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AUSER salvataggi\Lavori\Primo rapporto statistico\Inserimento su sito\Comprensori\"/>
    </mc:Choice>
  </mc:AlternateContent>
  <xr:revisionPtr revIDLastSave="0" documentId="13_ncr:1_{93CBDF8B-C9BE-4ED7-8669-03B03A4F03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dice" sheetId="2" r:id="rId1"/>
    <sheet name="Tab 1.1" sheetId="1" r:id="rId2"/>
    <sheet name="Tab 1.2" sheetId="3" r:id="rId3"/>
    <sheet name="Tab 1.3" sheetId="4" r:id="rId4"/>
    <sheet name="Tab 1.4" sheetId="5" r:id="rId5"/>
    <sheet name="Tab 1.5" sheetId="6" r:id="rId6"/>
    <sheet name="Tab 1.6" sheetId="7" r:id="rId7"/>
    <sheet name="Tab 1.7" sheetId="8" r:id="rId8"/>
    <sheet name="Tab 1.8" sheetId="9" r:id="rId9"/>
    <sheet name="Tab 1.9" sheetId="10" r:id="rId10"/>
    <sheet name="Tab 1.10" sheetId="11" r:id="rId11"/>
    <sheet name="Tab 1.11" sheetId="12" r:id="rId12"/>
    <sheet name="Tab 1.12" sheetId="13" r:id="rId13"/>
    <sheet name="Tab 1.13" sheetId="14" r:id="rId14"/>
    <sheet name="Tab 1.14" sheetId="15" r:id="rId15"/>
    <sheet name="Tab 1.15" sheetId="16" r:id="rId16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4" l="1"/>
  <c r="D25" i="4"/>
  <c r="D24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</calcChain>
</file>

<file path=xl/sharedStrings.xml><?xml version="1.0" encoding="utf-8"?>
<sst xmlns="http://schemas.openxmlformats.org/spreadsheetml/2006/main" count="531" uniqueCount="124">
  <si>
    <t>Varese</t>
  </si>
  <si>
    <t>Como</t>
  </si>
  <si>
    <t>Sondrio</t>
  </si>
  <si>
    <t>Milano</t>
  </si>
  <si>
    <t>Bergamo</t>
  </si>
  <si>
    <t>Brescia</t>
  </si>
  <si>
    <t>Pavia</t>
  </si>
  <si>
    <t>Cremona</t>
  </si>
  <si>
    <t>Mantova</t>
  </si>
  <si>
    <t>Lecco</t>
  </si>
  <si>
    <t>Lodi</t>
  </si>
  <si>
    <t>Monza e Brianza</t>
  </si>
  <si>
    <t>Ticino Olona</t>
  </si>
  <si>
    <t>Lombardia</t>
  </si>
  <si>
    <t>Valcamonica Sebino</t>
  </si>
  <si>
    <t>Nord-Ovest</t>
  </si>
  <si>
    <t>Italia</t>
  </si>
  <si>
    <t>Aree geografiche</t>
  </si>
  <si>
    <t>Comprensori Auser/</t>
  </si>
  <si>
    <t>2021-2023 (per mille)</t>
  </si>
  <si>
    <t>Variazione nel triennio</t>
  </si>
  <si>
    <t>in kmq</t>
  </si>
  <si>
    <t>Densità abitativa</t>
  </si>
  <si>
    <t>Residenti per kmq</t>
  </si>
  <si>
    <t>Residenti</t>
  </si>
  <si>
    <t>al 31 dicembre</t>
  </si>
  <si>
    <t>Popolazione residente 2021-2023 e superficie territoriale  2023</t>
  </si>
  <si>
    <t>Superficie 2023</t>
  </si>
  <si>
    <t>Elaborazione ARL-SR su dati ISTAT, IstatData e Atlante statistico del territorio.</t>
  </si>
  <si>
    <t>Popolazione residente 2021-2023 per classi di età</t>
  </si>
  <si>
    <t>Residenti al 31 dicembre</t>
  </si>
  <si>
    <t>2021-2023 in punti percentuali</t>
  </si>
  <si>
    <t>0-14 anni</t>
  </si>
  <si>
    <t>15-64 anni</t>
  </si>
  <si>
    <t>65 anni e più</t>
  </si>
  <si>
    <t>% su totale</t>
  </si>
  <si>
    <t>Elaborazione ARL-SR su dati ISTAT, IstatData.</t>
  </si>
  <si>
    <t>Popolazione residente 2021-2023 di origine straniera</t>
  </si>
  <si>
    <t>Variazione</t>
  </si>
  <si>
    <t>di origine straniera</t>
  </si>
  <si>
    <t>nel triennio</t>
  </si>
  <si>
    <t>2021-2023</t>
  </si>
  <si>
    <t>(per mille)</t>
  </si>
  <si>
    <r>
      <t xml:space="preserve">Elaborazione ARL-SR su dati ISTAT, data base </t>
    </r>
    <r>
      <rPr>
        <sz val="10"/>
        <color theme="1"/>
        <rFont val="Arial"/>
        <family val="2"/>
      </rPr>
      <t>A misura di comune</t>
    </r>
    <r>
      <rPr>
        <i/>
        <sz val="10"/>
        <color theme="1"/>
        <rFont val="Arial"/>
        <family val="2"/>
      </rPr>
      <t>.</t>
    </r>
  </si>
  <si>
    <t>Cittadino straniero residente: persona con cittadinanza straniera o apolide iscritta in anagrafe.</t>
  </si>
  <si>
    <t>Famiglie residenti 2020-2022</t>
  </si>
  <si>
    <t>Famiglie</t>
  </si>
  <si>
    <t>2020-2022 (per mille)</t>
  </si>
  <si>
    <t>2020-2022</t>
  </si>
  <si>
    <t>vincoli affettivi, coabitanti e aventi dimora abituale nello stesso comune. Una famiglia può essere</t>
  </si>
  <si>
    <t xml:space="preserve">costituita anche da una sola persona. </t>
  </si>
  <si>
    <t>Famiglia: insieme di persone legate da vincoli di matrimonio, parentela, affinità, adozione, tutela, o da</t>
  </si>
  <si>
    <t>Note</t>
  </si>
  <si>
    <t>Famiglie residenti con soli stranieri 2020-2022</t>
  </si>
  <si>
    <t>Reddito imponibile per contribuente 2020-2022</t>
  </si>
  <si>
    <t>Comprensori Auser/Aree geografiche</t>
  </si>
  <si>
    <t>Variazione nel triennio 2020-2022 in punti percentuali</t>
  </si>
  <si>
    <t>% di comuni con reddito medio</t>
  </si>
  <si>
    <t>superiore alla media regionale</t>
  </si>
  <si>
    <t>inferiore alla media regionale</t>
  </si>
  <si>
    <t>superiore alla media nazionale</t>
  </si>
  <si>
    <t>inferiore alla media nazionale</t>
  </si>
  <si>
    <t>Reddito imponibile per contribuente</t>
  </si>
  <si>
    <t>(euro)</t>
  </si>
  <si>
    <t>Contribuenti Irpef con reddito inferiore a 10.000 euro 2020-2022</t>
  </si>
  <si>
    <t>% di comuni con quota di contribuenti a basso reddito</t>
  </si>
  <si>
    <t>Contribuenti con reddito</t>
  </si>
  <si>
    <t>inferiore a 10.000 euro</t>
  </si>
  <si>
    <t>(% sul totale)</t>
  </si>
  <si>
    <t>Popolazione con titolo di studio almeno secondario 2020-2022</t>
  </si>
  <si>
    <t>% di comuni con quota</t>
  </si>
  <si>
    <t>Comuni con quota</t>
  </si>
  <si>
    <t>% di popolazione con titolo di</t>
  </si>
  <si>
    <t>studio almeno secondario</t>
  </si>
  <si>
    <t>Istituzioni non profit per abitante 2020-2022</t>
  </si>
  <si>
    <t>% di comuni con presenza</t>
  </si>
  <si>
    <t>Comuni con presenza</t>
  </si>
  <si>
    <t>Istituzioni ogni 100.000 abitanti</t>
  </si>
  <si>
    <t>Istituzioni non profit: unità giuridico-economiche dotate o meno di personalità giuridica, che producono beni e servizi destinabili o non destinabili alla vendita e che, in base alle leggi vigenti o a proprie norme statutarie,</t>
  </si>
  <si>
    <t>non hanno facoltà di distribuire, anche indirettamente, profitti o altri guadagni diversi dalla remunerazione del lavoro prestato ai soggetti che le hanno istituite o ai soci.</t>
  </si>
  <si>
    <t>Posti letto</t>
  </si>
  <si>
    <t>Posti letto totali</t>
  </si>
  <si>
    <t>Regione</t>
  </si>
  <si>
    <t xml:space="preserve">Per acuti  </t>
  </si>
  <si>
    <t xml:space="preserve">Lungodegenza  </t>
  </si>
  <si>
    <t xml:space="preserve">Riabilitazione  </t>
  </si>
  <si>
    <t xml:space="preserve">Totale  </t>
  </si>
  <si>
    <t>ogni 10.000</t>
  </si>
  <si>
    <t>residenti</t>
  </si>
  <si>
    <t>Posti letto in degenza ordinaria nelle strutture ospedaliere pubbliche e private 2021</t>
  </si>
  <si>
    <t>Spesa per interventi e servizi sociali per abitante 2019-2021</t>
  </si>
  <si>
    <t>Variazione nel triennio 2019-2021 in punti percentuali</t>
  </si>
  <si>
    <t>% di popolazione residente in comuni con spesa per abitante</t>
  </si>
  <si>
    <t>Popolazione residente in comuni con spesa per abitante</t>
  </si>
  <si>
    <t>Spesa per interventi e servizi sociali</t>
  </si>
  <si>
    <t>Assistenza domiciliare socio-assistenziale dei comuni 2020-2022</t>
  </si>
  <si>
    <t>Utenti con 65 anni e più</t>
  </si>
  <si>
    <t>Utenti</t>
  </si>
  <si>
    <t>Variazione nel</t>
  </si>
  <si>
    <t>Variazione % nel</t>
  </si>
  <si>
    <t>triennio 2020-2022</t>
  </si>
  <si>
    <t>Assistenza domiciliare socio-assistenziale dei comuni integrata</t>
  </si>
  <si>
    <t>con servizi sanitari 2020-2022. Utenti con 65 anni e più</t>
  </si>
  <si>
    <t>Attività ricreative, sociali e culturali dei comuni 2020-2022</t>
  </si>
  <si>
    <t>prestata a persone con disabilità</t>
  </si>
  <si>
    <t>Tab 1.1</t>
  </si>
  <si>
    <t>Tab 1.2</t>
  </si>
  <si>
    <t>Tab 1.3</t>
  </si>
  <si>
    <t>Tab 1.4</t>
  </si>
  <si>
    <t>Tab 1.5</t>
  </si>
  <si>
    <t>Tab 1.6</t>
  </si>
  <si>
    <t>Tab 1.7</t>
  </si>
  <si>
    <t>Tab 1.8</t>
  </si>
  <si>
    <t>Tab 1.9</t>
  </si>
  <si>
    <t>Tab 1.10</t>
  </si>
  <si>
    <t>Tab 1.11</t>
  </si>
  <si>
    <t>Tab 1.12</t>
  </si>
  <si>
    <t>Assistenza domiciliare socio-assistenziale dei comuni 2020-2022. Utenti con 65 anni e più</t>
  </si>
  <si>
    <t>Tab 1.13</t>
  </si>
  <si>
    <t>Assistenza domiciliare socio-assistenziale dei comuni integrata con servizi sanitari 2020-2022. Utenti con 65 anni e più</t>
  </si>
  <si>
    <t>Tab 1.14</t>
  </si>
  <si>
    <t>Attività ricreative, sociali e culturali dei comuni 2020-2022. Utenti con 65 anni e più</t>
  </si>
  <si>
    <t>Tab 1.15</t>
  </si>
  <si>
    <t>Assistenza domiciliare socio-assistenziale dei comuni 2020-2022 prestata a persone con disabilità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</si>
</sst>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2" borderId="0" xfId="0" applyFont="1" applyFill="1"/>
    <xf numFmtId="3" fontId="1" fillId="2" borderId="0" xfId="0" applyNumberFormat="1" applyFont="1" applyFill="1"/>
    <xf numFmtId="2" fontId="1" fillId="2" borderId="0" xfId="0" applyNumberFormat="1" applyFont="1" applyFill="1"/>
    <xf numFmtId="164" fontId="1" fillId="2" borderId="0" xfId="0" applyNumberFormat="1" applyFont="1" applyFill="1"/>
    <xf numFmtId="0" fontId="1" fillId="3" borderId="0" xfId="0" applyFont="1" applyFill="1"/>
    <xf numFmtId="0" fontId="2" fillId="3" borderId="0" xfId="0" applyFont="1" applyFill="1"/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quotePrefix="1" applyFont="1" applyFill="1" applyBorder="1"/>
    <xf numFmtId="0" fontId="3" fillId="3" borderId="2" xfId="0" applyFont="1" applyFill="1" applyBorder="1" applyAlignment="1">
      <alignment horizontal="right"/>
    </xf>
    <xf numFmtId="0" fontId="3" fillId="3" borderId="3" xfId="0" applyFont="1" applyFill="1" applyBorder="1"/>
    <xf numFmtId="0" fontId="3" fillId="3" borderId="3" xfId="0" quotePrefix="1" applyFont="1" applyFill="1" applyBorder="1"/>
    <xf numFmtId="0" fontId="3" fillId="3" borderId="3" xfId="0" applyFont="1" applyFill="1" applyBorder="1" applyAlignment="1">
      <alignment horizontal="right"/>
    </xf>
    <xf numFmtId="3" fontId="1" fillId="3" borderId="0" xfId="0" applyNumberFormat="1" applyFont="1" applyFill="1"/>
    <xf numFmtId="2" fontId="1" fillId="3" borderId="0" xfId="0" applyNumberFormat="1" applyFont="1" applyFill="1"/>
    <xf numFmtId="164" fontId="1" fillId="3" borderId="0" xfId="0" applyNumberFormat="1" applyFont="1" applyFill="1"/>
    <xf numFmtId="0" fontId="3" fillId="3" borderId="0" xfId="0" applyFont="1" applyFill="1"/>
    <xf numFmtId="0" fontId="1" fillId="3" borderId="2" xfId="0" applyFont="1" applyFill="1" applyBorder="1"/>
    <xf numFmtId="0" fontId="3" fillId="3" borderId="1" xfId="0" quotePrefix="1" applyFont="1" applyFill="1" applyBorder="1" applyAlignment="1">
      <alignment horizontal="right"/>
    </xf>
    <xf numFmtId="0" fontId="1" fillId="3" borderId="3" xfId="0" applyFont="1" applyFill="1" applyBorder="1"/>
    <xf numFmtId="0" fontId="3" fillId="3" borderId="3" xfId="0" quotePrefix="1" applyFont="1" applyFill="1" applyBorder="1" applyAlignment="1">
      <alignment horizontal="right"/>
    </xf>
    <xf numFmtId="0" fontId="3" fillId="3" borderId="0" xfId="0" quotePrefix="1" applyFont="1" applyFill="1"/>
    <xf numFmtId="4" fontId="1" fillId="2" borderId="0" xfId="0" applyNumberFormat="1" applyFont="1" applyFill="1"/>
    <xf numFmtId="4" fontId="1" fillId="3" borderId="0" xfId="0" applyNumberFormat="1" applyFont="1" applyFill="1"/>
    <xf numFmtId="4" fontId="4" fillId="3" borderId="0" xfId="0" applyNumberFormat="1" applyFont="1" applyFill="1"/>
    <xf numFmtId="3" fontId="1" fillId="0" borderId="0" xfId="0" applyNumberFormat="1" applyFont="1"/>
    <xf numFmtId="0" fontId="3" fillId="3" borderId="2" xfId="0" quotePrefix="1" applyFont="1" applyFill="1" applyBorder="1" applyAlignment="1">
      <alignment horizontal="right"/>
    </xf>
    <xf numFmtId="0" fontId="3" fillId="0" borderId="0" xfId="0" applyFont="1"/>
    <xf numFmtId="0" fontId="3" fillId="3" borderId="4" xfId="0" applyFont="1" applyFill="1" applyBorder="1" applyAlignment="1">
      <alignment horizontal="right" wrapText="1"/>
    </xf>
    <xf numFmtId="165" fontId="1" fillId="2" borderId="0" xfId="0" applyNumberFormat="1" applyFont="1" applyFill="1"/>
    <xf numFmtId="165" fontId="1" fillId="3" borderId="0" xfId="0" applyNumberFormat="1" applyFont="1" applyFill="1"/>
    <xf numFmtId="1" fontId="5" fillId="3" borderId="3" xfId="0" applyNumberFormat="1" applyFont="1" applyFill="1" applyBorder="1" applyAlignment="1">
      <alignment horizontal="center"/>
    </xf>
    <xf numFmtId="1" fontId="1" fillId="3" borderId="0" xfId="0" applyNumberFormat="1" applyFont="1" applyFill="1"/>
    <xf numFmtId="1" fontId="3" fillId="3" borderId="3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 wrapText="1"/>
    </xf>
    <xf numFmtId="1" fontId="5" fillId="3" borderId="0" xfId="0" applyNumberFormat="1" applyFont="1" applyFill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right"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9" xfId="0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  <xf numFmtId="3" fontId="3" fillId="3" borderId="7" xfId="0" applyNumberFormat="1" applyFont="1" applyFill="1" applyBorder="1" applyAlignment="1">
      <alignment horizontal="center"/>
    </xf>
    <xf numFmtId="3" fontId="3" fillId="3" borderId="10" xfId="0" quotePrefix="1" applyNumberFormat="1" applyFont="1" applyFill="1" applyBorder="1" applyAlignment="1">
      <alignment horizontal="center"/>
    </xf>
    <xf numFmtId="3" fontId="3" fillId="3" borderId="11" xfId="0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0" fillId="3" borderId="2" xfId="0" applyFill="1" applyBorder="1" applyAlignment="1">
      <alignment vertical="top"/>
    </xf>
    <xf numFmtId="0" fontId="3" fillId="3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 wrapText="1"/>
    </xf>
    <xf numFmtId="0" fontId="3" fillId="3" borderId="4" xfId="0" quotePrefix="1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0" fontId="3" fillId="3" borderId="4" xfId="0" quotePrefix="1" applyFont="1" applyFill="1" applyBorder="1" applyAlignment="1">
      <alignment horizontal="center" vertical="top" wrapText="1"/>
    </xf>
    <xf numFmtId="3" fontId="3" fillId="3" borderId="5" xfId="0" quotePrefix="1" applyNumberFormat="1" applyFont="1" applyFill="1" applyBorder="1" applyAlignment="1">
      <alignment horizontal="center"/>
    </xf>
    <xf numFmtId="3" fontId="3" fillId="3" borderId="7" xfId="0" quotePrefix="1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6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B32"/>
  <sheetViews>
    <sheetView tabSelected="1" workbookViewId="0"/>
  </sheetViews>
  <sheetFormatPr defaultRowHeight="14" x14ac:dyDescent="0.3"/>
  <cols>
    <col min="1" max="16384" width="8.7265625" style="71"/>
  </cols>
  <sheetData>
    <row r="4" spans="1:2" x14ac:dyDescent="0.3">
      <c r="A4" s="71" t="s">
        <v>105</v>
      </c>
      <c r="B4" s="71" t="s">
        <v>26</v>
      </c>
    </row>
    <row r="6" spans="1:2" x14ac:dyDescent="0.3">
      <c r="A6" s="71" t="s">
        <v>106</v>
      </c>
      <c r="B6" s="71" t="s">
        <v>29</v>
      </c>
    </row>
    <row r="8" spans="1:2" x14ac:dyDescent="0.3">
      <c r="A8" s="71" t="s">
        <v>107</v>
      </c>
      <c r="B8" s="71" t="s">
        <v>37</v>
      </c>
    </row>
    <row r="10" spans="1:2" x14ac:dyDescent="0.3">
      <c r="A10" s="71" t="s">
        <v>108</v>
      </c>
      <c r="B10" s="71" t="s">
        <v>45</v>
      </c>
    </row>
    <row r="12" spans="1:2" x14ac:dyDescent="0.3">
      <c r="A12" s="71" t="s">
        <v>109</v>
      </c>
      <c r="B12" s="71" t="s">
        <v>53</v>
      </c>
    </row>
    <row r="14" spans="1:2" x14ac:dyDescent="0.3">
      <c r="A14" s="71" t="s">
        <v>110</v>
      </c>
      <c r="B14" s="71" t="s">
        <v>54</v>
      </c>
    </row>
    <row r="16" spans="1:2" x14ac:dyDescent="0.3">
      <c r="A16" s="71" t="s">
        <v>111</v>
      </c>
      <c r="B16" s="71" t="s">
        <v>64</v>
      </c>
    </row>
    <row r="18" spans="1:2" x14ac:dyDescent="0.3">
      <c r="A18" s="71" t="s">
        <v>112</v>
      </c>
      <c r="B18" s="71" t="s">
        <v>69</v>
      </c>
    </row>
    <row r="20" spans="1:2" x14ac:dyDescent="0.3">
      <c r="A20" s="71" t="s">
        <v>113</v>
      </c>
      <c r="B20" s="71" t="s">
        <v>74</v>
      </c>
    </row>
    <row r="22" spans="1:2" x14ac:dyDescent="0.3">
      <c r="A22" s="71" t="s">
        <v>114</v>
      </c>
      <c r="B22" s="71" t="s">
        <v>89</v>
      </c>
    </row>
    <row r="24" spans="1:2" x14ac:dyDescent="0.3">
      <c r="A24" s="71" t="s">
        <v>115</v>
      </c>
      <c r="B24" s="71" t="s">
        <v>90</v>
      </c>
    </row>
    <row r="26" spans="1:2" x14ac:dyDescent="0.3">
      <c r="A26" s="71" t="s">
        <v>116</v>
      </c>
      <c r="B26" s="71" t="s">
        <v>117</v>
      </c>
    </row>
    <row r="28" spans="1:2" x14ac:dyDescent="0.3">
      <c r="A28" s="71" t="s">
        <v>118</v>
      </c>
      <c r="B28" s="71" t="s">
        <v>119</v>
      </c>
    </row>
    <row r="30" spans="1:2" x14ac:dyDescent="0.3">
      <c r="A30" s="71" t="s">
        <v>120</v>
      </c>
      <c r="B30" s="71" t="s">
        <v>121</v>
      </c>
    </row>
    <row r="32" spans="1:2" x14ac:dyDescent="0.3">
      <c r="A32" s="71" t="s">
        <v>122</v>
      </c>
      <c r="B32" s="71" t="s">
        <v>123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33"/>
  <sheetViews>
    <sheetView workbookViewId="0"/>
  </sheetViews>
  <sheetFormatPr defaultColWidth="8.7265625" defaultRowHeight="12.5" x14ac:dyDescent="0.25"/>
  <cols>
    <col min="1" max="1" width="18.453125" style="1" customWidth="1"/>
    <col min="2" max="11" width="14.26953125" style="1" customWidth="1"/>
    <col min="12" max="16384" width="8.7265625" style="1"/>
  </cols>
  <sheetData>
    <row r="2" spans="1:11" ht="15.5" x14ac:dyDescent="0.35">
      <c r="A2" s="8" t="s">
        <v>74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" x14ac:dyDescent="0.3">
      <c r="A3" s="20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3" x14ac:dyDescent="0.25">
      <c r="A4" s="54" t="s">
        <v>55</v>
      </c>
      <c r="B4" s="56">
        <v>2020</v>
      </c>
      <c r="C4" s="56"/>
      <c r="D4" s="56"/>
      <c r="E4" s="56"/>
      <c r="F4" s="56">
        <v>2022</v>
      </c>
      <c r="G4" s="56"/>
      <c r="H4" s="56"/>
      <c r="I4" s="56"/>
      <c r="J4" s="57" t="s">
        <v>56</v>
      </c>
      <c r="K4" s="57"/>
    </row>
    <row r="5" spans="1:11" ht="13" x14ac:dyDescent="0.25">
      <c r="A5" s="55"/>
      <c r="B5" s="63" t="s">
        <v>75</v>
      </c>
      <c r="C5" s="63"/>
      <c r="D5" s="63" t="s">
        <v>75</v>
      </c>
      <c r="E5" s="63"/>
      <c r="F5" s="63" t="s">
        <v>75</v>
      </c>
      <c r="G5" s="63"/>
      <c r="H5" s="63" t="s">
        <v>75</v>
      </c>
      <c r="I5" s="63"/>
      <c r="J5" s="63" t="s">
        <v>76</v>
      </c>
      <c r="K5" s="63"/>
    </row>
    <row r="6" spans="1:11" ht="39" x14ac:dyDescent="0.3">
      <c r="A6" s="14"/>
      <c r="B6" s="32" t="s">
        <v>58</v>
      </c>
      <c r="C6" s="32" t="s">
        <v>59</v>
      </c>
      <c r="D6" s="32" t="s">
        <v>60</v>
      </c>
      <c r="E6" s="32" t="s">
        <v>61</v>
      </c>
      <c r="F6" s="32" t="s">
        <v>58</v>
      </c>
      <c r="G6" s="32" t="s">
        <v>59</v>
      </c>
      <c r="H6" s="32" t="s">
        <v>60</v>
      </c>
      <c r="I6" s="32" t="s">
        <v>61</v>
      </c>
      <c r="J6" s="32" t="s">
        <v>58</v>
      </c>
      <c r="K6" s="32" t="s">
        <v>60</v>
      </c>
    </row>
    <row r="7" spans="1:11" ht="13" x14ac:dyDescent="0.3">
      <c r="A7" s="20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x14ac:dyDescent="0.25">
      <c r="A8" s="3" t="s">
        <v>0</v>
      </c>
      <c r="B8" s="33">
        <v>46.376811594202898</v>
      </c>
      <c r="C8" s="33">
        <v>53.623188405797102</v>
      </c>
      <c r="D8" s="33">
        <v>41.304347826086953</v>
      </c>
      <c r="E8" s="33">
        <v>58.695652173913047</v>
      </c>
      <c r="F8" s="33">
        <v>45.185185185185183</v>
      </c>
      <c r="G8" s="33">
        <v>54.814814814814817</v>
      </c>
      <c r="H8" s="33">
        <v>40</v>
      </c>
      <c r="I8" s="33">
        <v>60</v>
      </c>
      <c r="J8" s="33">
        <v>-1.1916264090177151</v>
      </c>
      <c r="K8" s="33">
        <v>-1.3043478260869534</v>
      </c>
    </row>
    <row r="9" spans="1:11" x14ac:dyDescent="0.25">
      <c r="A9" s="7" t="s">
        <v>1</v>
      </c>
      <c r="B9" s="34">
        <v>47.972972972972968</v>
      </c>
      <c r="C9" s="34">
        <v>52.027027027027032</v>
      </c>
      <c r="D9" s="34">
        <v>43.918918918918919</v>
      </c>
      <c r="E9" s="34">
        <v>56.081081081081081</v>
      </c>
      <c r="F9" s="34">
        <v>43.243243243243242</v>
      </c>
      <c r="G9" s="34">
        <v>56.756756756756758</v>
      </c>
      <c r="H9" s="34">
        <v>39.189189189189186</v>
      </c>
      <c r="I9" s="34">
        <v>60.810810810810814</v>
      </c>
      <c r="J9" s="34">
        <v>-4.7297297297297263</v>
      </c>
      <c r="K9" s="34">
        <v>-4.7297297297297334</v>
      </c>
    </row>
    <row r="10" spans="1:11" x14ac:dyDescent="0.25">
      <c r="A10" s="3" t="s">
        <v>2</v>
      </c>
      <c r="B10" s="33">
        <v>54.54545454545454</v>
      </c>
      <c r="C10" s="33">
        <v>45.45454545454546</v>
      </c>
      <c r="D10" s="33">
        <v>50.649350649350644</v>
      </c>
      <c r="E10" s="33">
        <v>49.350649350649356</v>
      </c>
      <c r="F10" s="33">
        <v>48.051948051948052</v>
      </c>
      <c r="G10" s="33">
        <v>51.948051948051948</v>
      </c>
      <c r="H10" s="33">
        <v>44.155844155844157</v>
      </c>
      <c r="I10" s="33">
        <v>55.844155844155843</v>
      </c>
      <c r="J10" s="33">
        <v>-6.4935064935064872</v>
      </c>
      <c r="K10" s="33">
        <v>-6.4935064935064872</v>
      </c>
    </row>
    <row r="11" spans="1:11" x14ac:dyDescent="0.25">
      <c r="A11" s="7" t="s">
        <v>3</v>
      </c>
      <c r="B11" s="34">
        <v>3.6585365853658534</v>
      </c>
      <c r="C11" s="34">
        <v>96.341463414634148</v>
      </c>
      <c r="D11" s="34">
        <v>1.2195121951219512</v>
      </c>
      <c r="E11" s="34">
        <v>98.780487804878049</v>
      </c>
      <c r="F11" s="34">
        <v>6.0975609756097562</v>
      </c>
      <c r="G11" s="34">
        <v>93.902439024390247</v>
      </c>
      <c r="H11" s="34">
        <v>3.6585365853658534</v>
      </c>
      <c r="I11" s="34">
        <v>96.341463414634148</v>
      </c>
      <c r="J11" s="34">
        <v>2.4390243902439028</v>
      </c>
      <c r="K11" s="34">
        <v>2.4390243902439019</v>
      </c>
    </row>
    <row r="12" spans="1:11" x14ac:dyDescent="0.25">
      <c r="A12" s="3" t="s">
        <v>4</v>
      </c>
      <c r="B12" s="33">
        <v>39.366515837104075</v>
      </c>
      <c r="C12" s="33">
        <v>60.633484162895925</v>
      </c>
      <c r="D12" s="33">
        <v>34.841628959276015</v>
      </c>
      <c r="E12" s="33">
        <v>65.158371040723978</v>
      </c>
      <c r="F12" s="33">
        <v>38.461538461538467</v>
      </c>
      <c r="G12" s="33">
        <v>61.538461538461533</v>
      </c>
      <c r="H12" s="33">
        <v>35.294117647058826</v>
      </c>
      <c r="I12" s="33">
        <v>64.705882352941174</v>
      </c>
      <c r="J12" s="33">
        <v>-0.90497737556560764</v>
      </c>
      <c r="K12" s="33">
        <v>0.45248868778281093</v>
      </c>
    </row>
    <row r="13" spans="1:11" x14ac:dyDescent="0.25">
      <c r="A13" s="7" t="s">
        <v>5</v>
      </c>
      <c r="B13" s="34">
        <v>42.384105960264904</v>
      </c>
      <c r="C13" s="34">
        <v>57.615894039735096</v>
      </c>
      <c r="D13" s="34">
        <v>33.112582781456958</v>
      </c>
      <c r="E13" s="34">
        <v>66.88741721854305</v>
      </c>
      <c r="F13" s="34">
        <v>39.735099337748345</v>
      </c>
      <c r="G13" s="34">
        <v>60.264900662251655</v>
      </c>
      <c r="H13" s="34">
        <v>33.112582781456958</v>
      </c>
      <c r="I13" s="34">
        <v>66.88741721854305</v>
      </c>
      <c r="J13" s="34">
        <v>-2.6490066225165592</v>
      </c>
      <c r="K13" s="34">
        <v>0</v>
      </c>
    </row>
    <row r="14" spans="1:11" x14ac:dyDescent="0.25">
      <c r="A14" s="3" t="s">
        <v>6</v>
      </c>
      <c r="B14" s="33">
        <v>39.247311827956985</v>
      </c>
      <c r="C14" s="33">
        <v>60.752688172043015</v>
      </c>
      <c r="D14" s="33">
        <v>35.483870967741936</v>
      </c>
      <c r="E14" s="33">
        <v>64.516129032258064</v>
      </c>
      <c r="F14" s="33">
        <v>40.322580645161288</v>
      </c>
      <c r="G14" s="33">
        <v>59.677419354838712</v>
      </c>
      <c r="H14" s="33">
        <v>35.483870967741936</v>
      </c>
      <c r="I14" s="33">
        <v>64.516129032258064</v>
      </c>
      <c r="J14" s="33">
        <v>1.0752688172043037</v>
      </c>
      <c r="K14" s="33">
        <v>0</v>
      </c>
    </row>
    <row r="15" spans="1:11" x14ac:dyDescent="0.25">
      <c r="A15" s="7" t="s">
        <v>7</v>
      </c>
      <c r="B15" s="34">
        <v>47.787610619469028</v>
      </c>
      <c r="C15" s="34">
        <v>52.212389380530972</v>
      </c>
      <c r="D15" s="34">
        <v>42.477876106194692</v>
      </c>
      <c r="E15" s="34">
        <v>57.522123893805308</v>
      </c>
      <c r="F15" s="34">
        <v>41.592920353982301</v>
      </c>
      <c r="G15" s="34">
        <v>58.407079646017699</v>
      </c>
      <c r="H15" s="34">
        <v>36.283185840707965</v>
      </c>
      <c r="I15" s="34">
        <v>63.716814159292035</v>
      </c>
      <c r="J15" s="34">
        <v>-6.1946902654867273</v>
      </c>
      <c r="K15" s="34">
        <v>-6.1946902654867273</v>
      </c>
    </row>
    <row r="16" spans="1:11" x14ac:dyDescent="0.25">
      <c r="A16" s="3" t="s">
        <v>8</v>
      </c>
      <c r="B16" s="33">
        <v>60.9375</v>
      </c>
      <c r="C16" s="33">
        <v>39.0625</v>
      </c>
      <c r="D16" s="33">
        <v>51.5625</v>
      </c>
      <c r="E16" s="33">
        <v>48.4375</v>
      </c>
      <c r="F16" s="33">
        <v>56.25</v>
      </c>
      <c r="G16" s="33">
        <v>43.75</v>
      </c>
      <c r="H16" s="33">
        <v>46.875</v>
      </c>
      <c r="I16" s="33">
        <v>53.125</v>
      </c>
      <c r="J16" s="33">
        <v>-4.6875</v>
      </c>
      <c r="K16" s="33">
        <v>-4.6875</v>
      </c>
    </row>
    <row r="17" spans="1:11" x14ac:dyDescent="0.25">
      <c r="A17" s="7" t="s">
        <v>9</v>
      </c>
      <c r="B17" s="34">
        <v>42.857142857142854</v>
      </c>
      <c r="C17" s="34">
        <v>57.142857142857146</v>
      </c>
      <c r="D17" s="34">
        <v>41.666666666666671</v>
      </c>
      <c r="E17" s="34">
        <v>58.333333333333329</v>
      </c>
      <c r="F17" s="34">
        <v>41.666666666666671</v>
      </c>
      <c r="G17" s="34">
        <v>58.333333333333329</v>
      </c>
      <c r="H17" s="34">
        <v>40.476190476190474</v>
      </c>
      <c r="I17" s="34">
        <v>59.523809523809526</v>
      </c>
      <c r="J17" s="34">
        <v>-1.1904761904761827</v>
      </c>
      <c r="K17" s="34">
        <v>-1.1904761904761969</v>
      </c>
    </row>
    <row r="18" spans="1:11" x14ac:dyDescent="0.25">
      <c r="A18" s="3" t="s">
        <v>10</v>
      </c>
      <c r="B18" s="33">
        <v>33.87096774193548</v>
      </c>
      <c r="C18" s="33">
        <v>66.129032258064512</v>
      </c>
      <c r="D18" s="33">
        <v>27.419354838709676</v>
      </c>
      <c r="E18" s="33">
        <v>72.58064516129032</v>
      </c>
      <c r="F18" s="33">
        <v>32.258064516129032</v>
      </c>
      <c r="G18" s="33">
        <v>67.741935483870975</v>
      </c>
      <c r="H18" s="33">
        <v>29.032258064516132</v>
      </c>
      <c r="I18" s="33">
        <v>70.967741935483872</v>
      </c>
      <c r="J18" s="33">
        <v>-1.6129032258064484</v>
      </c>
      <c r="K18" s="33">
        <v>1.6129032258064555</v>
      </c>
    </row>
    <row r="19" spans="1:11" x14ac:dyDescent="0.25">
      <c r="A19" s="7" t="s">
        <v>11</v>
      </c>
      <c r="B19" s="34">
        <v>3.6363636363636362</v>
      </c>
      <c r="C19" s="34">
        <v>96.36363636363636</v>
      </c>
      <c r="D19" s="34">
        <v>3.6363636363636362</v>
      </c>
      <c r="E19" s="34">
        <v>96.36363636363636</v>
      </c>
      <c r="F19" s="34">
        <v>5.4545454545454541</v>
      </c>
      <c r="G19" s="34">
        <v>94.545454545454547</v>
      </c>
      <c r="H19" s="34">
        <v>3.6363636363636362</v>
      </c>
      <c r="I19" s="34">
        <v>96.36363636363636</v>
      </c>
      <c r="J19" s="34">
        <v>1.8181818181818179</v>
      </c>
      <c r="K19" s="34">
        <v>0</v>
      </c>
    </row>
    <row r="20" spans="1:11" x14ac:dyDescent="0.25">
      <c r="A20" s="3" t="s">
        <v>12</v>
      </c>
      <c r="B20" s="33">
        <v>6.1224489795918364</v>
      </c>
      <c r="C20" s="33">
        <v>93.877551020408163</v>
      </c>
      <c r="D20" s="33">
        <v>2.0408163265306123</v>
      </c>
      <c r="E20" s="33">
        <v>97.959183673469383</v>
      </c>
      <c r="F20" s="33">
        <v>8.1632653061224492</v>
      </c>
      <c r="G20" s="33">
        <v>91.836734693877546</v>
      </c>
      <c r="H20" s="33">
        <v>0</v>
      </c>
      <c r="I20" s="33">
        <v>100</v>
      </c>
      <c r="J20" s="33">
        <v>2.0408163265306127</v>
      </c>
      <c r="K20" s="33">
        <v>-2.0408163265306123</v>
      </c>
    </row>
    <row r="21" spans="1:11" x14ac:dyDescent="0.25">
      <c r="A21" s="7" t="s">
        <v>14</v>
      </c>
      <c r="B21" s="34">
        <v>68.421052631578945</v>
      </c>
      <c r="C21" s="34">
        <v>31.578947368421055</v>
      </c>
      <c r="D21" s="34">
        <v>65.789473684210535</v>
      </c>
      <c r="E21" s="34">
        <v>34.210526315789465</v>
      </c>
      <c r="F21" s="34">
        <v>77.631578947368425</v>
      </c>
      <c r="G21" s="34">
        <v>22.368421052631575</v>
      </c>
      <c r="H21" s="34">
        <v>71.05263157894737</v>
      </c>
      <c r="I21" s="34">
        <v>28.94736842105263</v>
      </c>
      <c r="J21" s="34">
        <v>9.2105263157894797</v>
      </c>
      <c r="K21" s="34">
        <v>5.2631578947368354</v>
      </c>
    </row>
    <row r="22" spans="1:11" x14ac:dyDescent="0.25">
      <c r="A22" s="7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spans="1:11" ht="13" x14ac:dyDescent="0.3">
      <c r="A23" s="7"/>
      <c r="B23" s="68" t="s">
        <v>77</v>
      </c>
      <c r="C23" s="68"/>
      <c r="D23" s="18"/>
      <c r="E23" s="7"/>
      <c r="F23" s="17"/>
      <c r="G23" s="17"/>
      <c r="H23" s="18"/>
      <c r="I23" s="7"/>
      <c r="J23" s="7"/>
      <c r="K23" s="7"/>
    </row>
    <row r="24" spans="1:11" ht="13" x14ac:dyDescent="0.3">
      <c r="A24" s="7"/>
      <c r="B24" s="40">
        <v>2020</v>
      </c>
      <c r="C24" s="40">
        <v>2022</v>
      </c>
      <c r="D24" s="18"/>
      <c r="E24" s="18"/>
      <c r="F24" s="17"/>
      <c r="G24" s="17"/>
      <c r="H24" s="18"/>
      <c r="I24" s="18"/>
      <c r="J24" s="18"/>
      <c r="K24" s="18"/>
    </row>
    <row r="25" spans="1:11" x14ac:dyDescent="0.25">
      <c r="A25" s="7"/>
      <c r="B25" s="36"/>
      <c r="C25" s="17"/>
      <c r="D25" s="18"/>
      <c r="E25" s="18"/>
      <c r="F25" s="17"/>
      <c r="G25" s="17"/>
      <c r="H25" s="18"/>
      <c r="I25" s="18"/>
      <c r="J25" s="18"/>
      <c r="K25" s="18"/>
    </row>
    <row r="26" spans="1:11" x14ac:dyDescent="0.25">
      <c r="A26" s="3" t="s">
        <v>13</v>
      </c>
      <c r="B26" s="33">
        <v>578.82501390863297</v>
      </c>
      <c r="C26" s="33">
        <v>574.43171426931997</v>
      </c>
      <c r="D26" s="18"/>
      <c r="E26" s="18"/>
      <c r="F26" s="17"/>
      <c r="G26" s="17"/>
      <c r="H26" s="18"/>
      <c r="I26" s="18"/>
      <c r="J26" s="18"/>
      <c r="K26" s="18"/>
    </row>
    <row r="27" spans="1:11" x14ac:dyDescent="0.25">
      <c r="A27" s="7" t="s">
        <v>16</v>
      </c>
      <c r="B27" s="34">
        <v>611.55119411335204</v>
      </c>
      <c r="C27" s="34">
        <v>609.79264345664205</v>
      </c>
      <c r="D27" s="18"/>
      <c r="E27" s="7"/>
      <c r="F27" s="17"/>
      <c r="G27" s="17"/>
      <c r="H27" s="18"/>
      <c r="I27" s="7"/>
      <c r="J27" s="7"/>
      <c r="K27" s="7"/>
    </row>
    <row r="28" spans="1:1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ht="13" x14ac:dyDescent="0.3">
      <c r="A29" s="20" t="s">
        <v>36</v>
      </c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ht="13" x14ac:dyDescent="0.3">
      <c r="A31" s="20" t="s">
        <v>52</v>
      </c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ht="13" x14ac:dyDescent="0.3">
      <c r="A32" s="20" t="s">
        <v>78</v>
      </c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ht="13" x14ac:dyDescent="0.3">
      <c r="A33" s="20" t="s">
        <v>79</v>
      </c>
      <c r="B33" s="7"/>
      <c r="C33" s="7"/>
      <c r="D33" s="7"/>
      <c r="E33" s="7"/>
      <c r="F33" s="7"/>
      <c r="G33" s="7"/>
      <c r="H33" s="7"/>
      <c r="I33" s="7"/>
      <c r="J33" s="7"/>
      <c r="K33" s="7"/>
    </row>
  </sheetData>
  <mergeCells count="10">
    <mergeCell ref="B23:C23"/>
    <mergeCell ref="A4:A5"/>
    <mergeCell ref="B4:E4"/>
    <mergeCell ref="F4:I4"/>
    <mergeCell ref="J4:K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F25"/>
  <sheetViews>
    <sheetView workbookViewId="0"/>
  </sheetViews>
  <sheetFormatPr defaultColWidth="8.7265625" defaultRowHeight="12.5" x14ac:dyDescent="0.25"/>
  <cols>
    <col min="1" max="1" width="18.90625" style="1" customWidth="1"/>
    <col min="2" max="2" width="9.90625" style="1" customWidth="1"/>
    <col min="3" max="3" width="14.26953125" style="1" customWidth="1"/>
    <col min="4" max="4" width="13.7265625" style="1" customWidth="1"/>
    <col min="5" max="5" width="8.90625" style="1" customWidth="1"/>
    <col min="6" max="6" width="13.90625" style="1" customWidth="1"/>
    <col min="7" max="16384" width="8.7265625" style="1"/>
  </cols>
  <sheetData>
    <row r="2" spans="1:6" ht="15.5" x14ac:dyDescent="0.35">
      <c r="A2" s="8" t="s">
        <v>89</v>
      </c>
      <c r="B2" s="7"/>
      <c r="C2" s="7"/>
      <c r="D2" s="7"/>
      <c r="E2" s="7"/>
      <c r="F2" s="7"/>
    </row>
    <row r="3" spans="1:6" x14ac:dyDescent="0.25">
      <c r="A3" s="7"/>
      <c r="B3" s="7"/>
      <c r="C3" s="7"/>
      <c r="D3" s="7"/>
      <c r="E3" s="7"/>
      <c r="F3" s="7"/>
    </row>
    <row r="4" spans="1:6" ht="13" x14ac:dyDescent="0.3">
      <c r="A4" s="9" t="s">
        <v>18</v>
      </c>
      <c r="B4" s="69" t="s">
        <v>80</v>
      </c>
      <c r="C4" s="70"/>
      <c r="D4" s="70"/>
      <c r="E4" s="70"/>
      <c r="F4" s="10" t="s">
        <v>81</v>
      </c>
    </row>
    <row r="5" spans="1:6" ht="13" x14ac:dyDescent="0.3">
      <c r="A5" s="11" t="s">
        <v>82</v>
      </c>
      <c r="B5" s="41" t="s">
        <v>83</v>
      </c>
      <c r="C5" s="41" t="s">
        <v>84</v>
      </c>
      <c r="D5" s="41" t="s">
        <v>85</v>
      </c>
      <c r="E5" s="41" t="s">
        <v>86</v>
      </c>
      <c r="F5" s="13" t="s">
        <v>87</v>
      </c>
    </row>
    <row r="6" spans="1:6" ht="13" x14ac:dyDescent="0.3">
      <c r="A6" s="14"/>
      <c r="B6" s="42"/>
      <c r="C6" s="42"/>
      <c r="D6" s="42"/>
      <c r="E6" s="42"/>
      <c r="F6" s="16" t="s">
        <v>88</v>
      </c>
    </row>
    <row r="7" spans="1:6" x14ac:dyDescent="0.25">
      <c r="A7" s="7"/>
      <c r="B7" s="7"/>
      <c r="C7" s="7"/>
      <c r="D7" s="17"/>
      <c r="E7" s="7"/>
      <c r="F7" s="7"/>
    </row>
    <row r="8" spans="1:6" x14ac:dyDescent="0.25">
      <c r="A8" s="3" t="s">
        <v>0</v>
      </c>
      <c r="B8" s="4">
        <v>2469</v>
      </c>
      <c r="C8" s="4">
        <v>35</v>
      </c>
      <c r="D8" s="4">
        <v>424</v>
      </c>
      <c r="E8" s="4">
        <v>2928</v>
      </c>
      <c r="F8" s="33">
        <v>33.361134278565473</v>
      </c>
    </row>
    <row r="9" spans="1:6" x14ac:dyDescent="0.25">
      <c r="A9" s="7" t="s">
        <v>1</v>
      </c>
      <c r="B9" s="17">
        <v>1636</v>
      </c>
      <c r="C9" s="17">
        <v>40</v>
      </c>
      <c r="D9" s="17">
        <v>549</v>
      </c>
      <c r="E9" s="17">
        <v>2225</v>
      </c>
      <c r="F9" s="34">
        <v>37.398666422384736</v>
      </c>
    </row>
    <row r="10" spans="1:6" x14ac:dyDescent="0.25">
      <c r="A10" s="3" t="s">
        <v>2</v>
      </c>
      <c r="B10" s="4">
        <v>553</v>
      </c>
      <c r="C10" s="4">
        <v>15</v>
      </c>
      <c r="D10" s="4">
        <v>82</v>
      </c>
      <c r="E10" s="4">
        <v>650</v>
      </c>
      <c r="F10" s="33">
        <v>36.356720959369966</v>
      </c>
    </row>
    <row r="11" spans="1:6" x14ac:dyDescent="0.25">
      <c r="A11" s="7" t="s">
        <v>3</v>
      </c>
      <c r="B11" s="17">
        <v>11430</v>
      </c>
      <c r="C11" s="17">
        <v>146</v>
      </c>
      <c r="D11" s="17">
        <v>1821</v>
      </c>
      <c r="E11" s="17">
        <v>13397</v>
      </c>
      <c r="F11" s="34">
        <v>49.016540933037554</v>
      </c>
    </row>
    <row r="12" spans="1:6" x14ac:dyDescent="0.25">
      <c r="A12" s="3" t="s">
        <v>4</v>
      </c>
      <c r="B12" s="4">
        <v>3526</v>
      </c>
      <c r="C12" s="4">
        <v>88</v>
      </c>
      <c r="D12" s="4">
        <v>556</v>
      </c>
      <c r="E12" s="4">
        <v>4170</v>
      </c>
      <c r="F12" s="33">
        <v>40.040059263128484</v>
      </c>
    </row>
    <row r="13" spans="1:6" x14ac:dyDescent="0.25">
      <c r="A13" s="7" t="s">
        <v>5</v>
      </c>
      <c r="B13" s="17">
        <v>4349</v>
      </c>
      <c r="C13" s="17">
        <v>101</v>
      </c>
      <c r="D13" s="17">
        <v>777</v>
      </c>
      <c r="E13" s="17">
        <v>5227</v>
      </c>
      <c r="F13" s="34">
        <v>47.616141206864668</v>
      </c>
    </row>
    <row r="14" spans="1:6" x14ac:dyDescent="0.25">
      <c r="A14" s="3" t="s">
        <v>6</v>
      </c>
      <c r="B14" s="4">
        <v>2697</v>
      </c>
      <c r="C14" s="4">
        <v>53</v>
      </c>
      <c r="D14" s="4">
        <v>783</v>
      </c>
      <c r="E14" s="4">
        <v>3533</v>
      </c>
      <c r="F14" s="33">
        <v>66.098416107583446</v>
      </c>
    </row>
    <row r="15" spans="1:6" x14ac:dyDescent="0.25">
      <c r="A15" s="7" t="s">
        <v>7</v>
      </c>
      <c r="B15" s="17">
        <v>1131</v>
      </c>
      <c r="C15" s="17">
        <v>47</v>
      </c>
      <c r="D15" s="17">
        <v>191</v>
      </c>
      <c r="E15" s="17">
        <v>1369</v>
      </c>
      <c r="F15" s="34">
        <v>38.930312181860579</v>
      </c>
    </row>
    <row r="16" spans="1:6" x14ac:dyDescent="0.25">
      <c r="A16" s="3" t="s">
        <v>8</v>
      </c>
      <c r="B16" s="4">
        <v>1138</v>
      </c>
      <c r="C16" s="4">
        <v>39</v>
      </c>
      <c r="D16" s="4">
        <v>276</v>
      </c>
      <c r="E16" s="4">
        <v>1453</v>
      </c>
      <c r="F16" s="33">
        <v>35.923021390638752</v>
      </c>
    </row>
    <row r="17" spans="1:6" x14ac:dyDescent="0.25">
      <c r="A17" s="7" t="s">
        <v>9</v>
      </c>
      <c r="B17" s="17">
        <v>1080</v>
      </c>
      <c r="C17" s="17">
        <v>0</v>
      </c>
      <c r="D17" s="17">
        <v>288</v>
      </c>
      <c r="E17" s="17">
        <v>1368</v>
      </c>
      <c r="F17" s="34">
        <v>41.148178561438023</v>
      </c>
    </row>
    <row r="18" spans="1:6" x14ac:dyDescent="0.25">
      <c r="A18" s="3" t="s">
        <v>10</v>
      </c>
      <c r="B18" s="4">
        <v>590</v>
      </c>
      <c r="C18" s="4">
        <v>40</v>
      </c>
      <c r="D18" s="4">
        <v>55</v>
      </c>
      <c r="E18" s="4">
        <v>685</v>
      </c>
      <c r="F18" s="33">
        <v>28.654493735751188</v>
      </c>
    </row>
    <row r="19" spans="1:6" x14ac:dyDescent="0.25">
      <c r="A19" s="7" t="s">
        <v>11</v>
      </c>
      <c r="B19" s="17">
        <v>2369</v>
      </c>
      <c r="C19" s="17">
        <v>2</v>
      </c>
      <c r="D19" s="17">
        <v>411</v>
      </c>
      <c r="E19" s="17">
        <v>2782</v>
      </c>
      <c r="F19" s="34">
        <v>31.962059128660499</v>
      </c>
    </row>
    <row r="20" spans="1:6" x14ac:dyDescent="0.25">
      <c r="A20" s="3" t="s">
        <v>12</v>
      </c>
      <c r="B20" s="4">
        <v>1196</v>
      </c>
      <c r="C20" s="4">
        <v>0</v>
      </c>
      <c r="D20" s="4">
        <v>40</v>
      </c>
      <c r="E20" s="4">
        <v>1236</v>
      </c>
      <c r="F20" s="33">
        <v>26.31226010818682</v>
      </c>
    </row>
    <row r="21" spans="1:6" x14ac:dyDescent="0.25">
      <c r="A21" s="7" t="s">
        <v>14</v>
      </c>
      <c r="B21" s="17">
        <v>654</v>
      </c>
      <c r="C21" s="17">
        <v>57</v>
      </c>
      <c r="D21" s="17">
        <v>118</v>
      </c>
      <c r="E21" s="17">
        <v>829</v>
      </c>
      <c r="F21" s="34">
        <v>38.209808259587021</v>
      </c>
    </row>
    <row r="22" spans="1:6" x14ac:dyDescent="0.25">
      <c r="A22" s="7"/>
      <c r="B22" s="17"/>
      <c r="C22" s="17"/>
      <c r="D22" s="18"/>
      <c r="E22" s="7"/>
      <c r="F22" s="34"/>
    </row>
    <row r="23" spans="1:6" x14ac:dyDescent="0.25">
      <c r="A23" s="3" t="s">
        <v>13</v>
      </c>
      <c r="B23" s="4">
        <v>34818</v>
      </c>
      <c r="C23" s="4">
        <v>663</v>
      </c>
      <c r="D23" s="4">
        <v>6371</v>
      </c>
      <c r="E23" s="4">
        <v>41852</v>
      </c>
      <c r="F23" s="33">
        <v>42.091907033327146</v>
      </c>
    </row>
    <row r="24" spans="1:6" x14ac:dyDescent="0.25">
      <c r="A24" s="7"/>
      <c r="B24" s="7"/>
      <c r="C24" s="7"/>
      <c r="D24" s="7"/>
      <c r="E24" s="7"/>
      <c r="F24" s="7"/>
    </row>
    <row r="25" spans="1:6" ht="13" x14ac:dyDescent="0.3">
      <c r="A25" s="20" t="s">
        <v>36</v>
      </c>
      <c r="B25" s="7"/>
      <c r="C25" s="7"/>
      <c r="D25" s="7"/>
      <c r="E25" s="7"/>
      <c r="F25" s="7"/>
    </row>
  </sheetData>
  <mergeCells count="1">
    <mergeCell ref="B4:E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K30"/>
  <sheetViews>
    <sheetView workbookViewId="0"/>
  </sheetViews>
  <sheetFormatPr defaultColWidth="8.7265625" defaultRowHeight="12.5" x14ac:dyDescent="0.25"/>
  <cols>
    <col min="1" max="1" width="19" style="1" customWidth="1"/>
    <col min="2" max="11" width="14.7265625" style="1" customWidth="1"/>
    <col min="12" max="16384" width="8.7265625" style="1"/>
  </cols>
  <sheetData>
    <row r="2" spans="1:11" ht="15.5" x14ac:dyDescent="0.35">
      <c r="A2" s="8" t="s">
        <v>90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3" x14ac:dyDescent="0.25">
      <c r="A4" s="54" t="s">
        <v>55</v>
      </c>
      <c r="B4" s="56">
        <v>2019</v>
      </c>
      <c r="C4" s="56"/>
      <c r="D4" s="56"/>
      <c r="E4" s="56"/>
      <c r="F4" s="56">
        <v>2021</v>
      </c>
      <c r="G4" s="56"/>
      <c r="H4" s="56"/>
      <c r="I4" s="56"/>
      <c r="J4" s="57" t="s">
        <v>91</v>
      </c>
      <c r="K4" s="57"/>
    </row>
    <row r="5" spans="1:11" ht="13" x14ac:dyDescent="0.25">
      <c r="A5" s="55"/>
      <c r="B5" s="63" t="s">
        <v>92</v>
      </c>
      <c r="C5" s="63"/>
      <c r="D5" s="63" t="s">
        <v>92</v>
      </c>
      <c r="E5" s="63"/>
      <c r="F5" s="63" t="s">
        <v>92</v>
      </c>
      <c r="G5" s="63"/>
      <c r="H5" s="63" t="s">
        <v>92</v>
      </c>
      <c r="I5" s="63"/>
      <c r="J5" s="63" t="s">
        <v>93</v>
      </c>
      <c r="K5" s="63"/>
    </row>
    <row r="6" spans="1:11" ht="26" x14ac:dyDescent="0.3">
      <c r="A6" s="14"/>
      <c r="B6" s="32" t="s">
        <v>58</v>
      </c>
      <c r="C6" s="32" t="s">
        <v>59</v>
      </c>
      <c r="D6" s="32" t="s">
        <v>60</v>
      </c>
      <c r="E6" s="32" t="s">
        <v>61</v>
      </c>
      <c r="F6" s="32" t="s">
        <v>58</v>
      </c>
      <c r="G6" s="32" t="s">
        <v>59</v>
      </c>
      <c r="H6" s="32" t="s">
        <v>60</v>
      </c>
      <c r="I6" s="32" t="s">
        <v>61</v>
      </c>
      <c r="J6" s="32" t="s">
        <v>58</v>
      </c>
      <c r="K6" s="32" t="s">
        <v>60</v>
      </c>
    </row>
    <row r="7" spans="1:11" ht="13" x14ac:dyDescent="0.3">
      <c r="A7" s="20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x14ac:dyDescent="0.25">
      <c r="A8" s="3" t="s">
        <v>0</v>
      </c>
      <c r="B8" s="33">
        <v>37.893331947075069</v>
      </c>
      <c r="C8" s="33">
        <v>62.106668052924931</v>
      </c>
      <c r="D8" s="33">
        <v>51.284473756774965</v>
      </c>
      <c r="E8" s="33">
        <v>48.715526243225035</v>
      </c>
      <c r="F8" s="33">
        <v>33.482250691605479</v>
      </c>
      <c r="G8" s="33">
        <v>66.517749308394514</v>
      </c>
      <c r="H8" s="33">
        <v>52.963877001326246</v>
      </c>
      <c r="I8" s="33">
        <v>47.036122998673754</v>
      </c>
      <c r="J8" s="33">
        <v>-4.4110812554695897</v>
      </c>
      <c r="K8" s="33">
        <v>1.6794032445512812</v>
      </c>
    </row>
    <row r="9" spans="1:11" x14ac:dyDescent="0.25">
      <c r="A9" s="7" t="s">
        <v>1</v>
      </c>
      <c r="B9" s="34">
        <v>35.903099179776518</v>
      </c>
      <c r="C9" s="34">
        <v>64.096900820223482</v>
      </c>
      <c r="D9" s="34">
        <v>42.454680226623964</v>
      </c>
      <c r="E9" s="34">
        <v>57.545319773376036</v>
      </c>
      <c r="F9" s="34">
        <v>35.126004091161981</v>
      </c>
      <c r="G9" s="34">
        <v>64.873995908838026</v>
      </c>
      <c r="H9" s="34">
        <v>38.481126699958487</v>
      </c>
      <c r="I9" s="34">
        <v>61.518873300041513</v>
      </c>
      <c r="J9" s="34">
        <v>-0.77709508861453713</v>
      </c>
      <c r="K9" s="34">
        <v>-3.9735535266654765</v>
      </c>
    </row>
    <row r="10" spans="1:11" x14ac:dyDescent="0.25">
      <c r="A10" s="3" t="s">
        <v>2</v>
      </c>
      <c r="B10" s="33">
        <v>3.7450464181792986</v>
      </c>
      <c r="C10" s="33">
        <v>96.2549535818207</v>
      </c>
      <c r="D10" s="33">
        <v>3.7450464181792986</v>
      </c>
      <c r="E10" s="33">
        <v>96.2549535818207</v>
      </c>
      <c r="F10" s="33">
        <v>3.8096250223733668</v>
      </c>
      <c r="G10" s="33">
        <v>96.190374977626632</v>
      </c>
      <c r="H10" s="33">
        <v>16.55069804904242</v>
      </c>
      <c r="I10" s="33">
        <v>83.449301950957576</v>
      </c>
      <c r="J10" s="33">
        <v>6.4578604194068134E-2</v>
      </c>
      <c r="K10" s="33">
        <v>12.805651630863121</v>
      </c>
    </row>
    <row r="11" spans="1:11" x14ac:dyDescent="0.25">
      <c r="A11" s="7" t="s">
        <v>3</v>
      </c>
      <c r="B11" s="34">
        <v>83.209446382958248</v>
      </c>
      <c r="C11" s="34">
        <v>16.790553617041752</v>
      </c>
      <c r="D11" s="34">
        <v>88.423936811551329</v>
      </c>
      <c r="E11" s="34">
        <v>11.576063188448671</v>
      </c>
      <c r="F11" s="34">
        <v>78.889043776816493</v>
      </c>
      <c r="G11" s="34">
        <v>21.110956223183507</v>
      </c>
      <c r="H11" s="34">
        <v>84.65105762233371</v>
      </c>
      <c r="I11" s="34">
        <v>15.34894237766629</v>
      </c>
      <c r="J11" s="34">
        <v>-4.3204026061417551</v>
      </c>
      <c r="K11" s="34">
        <v>-3.772879189217619</v>
      </c>
    </row>
    <row r="12" spans="1:11" x14ac:dyDescent="0.25">
      <c r="A12" s="3" t="s">
        <v>4</v>
      </c>
      <c r="B12" s="33">
        <v>28.449399063393482</v>
      </c>
      <c r="C12" s="33">
        <v>71.550600936606514</v>
      </c>
      <c r="D12" s="33">
        <v>40.054315148305591</v>
      </c>
      <c r="E12" s="33">
        <v>59.945684851694409</v>
      </c>
      <c r="F12" s="33">
        <v>39.946920516161491</v>
      </c>
      <c r="G12" s="33">
        <v>60.053079483838509</v>
      </c>
      <c r="H12" s="33">
        <v>52.943616491127329</v>
      </c>
      <c r="I12" s="33">
        <v>47.056383508872671</v>
      </c>
      <c r="J12" s="33">
        <v>11.497521452768009</v>
      </c>
      <c r="K12" s="33">
        <v>12.889301342821739</v>
      </c>
    </row>
    <row r="13" spans="1:11" x14ac:dyDescent="0.25">
      <c r="A13" s="7" t="s">
        <v>5</v>
      </c>
      <c r="B13" s="34">
        <v>34.626173757024326</v>
      </c>
      <c r="C13" s="34">
        <v>65.373826242975667</v>
      </c>
      <c r="D13" s="34">
        <v>39.097698479922038</v>
      </c>
      <c r="E13" s="34">
        <v>60.902301520077962</v>
      </c>
      <c r="F13" s="34">
        <v>35.317749151208346</v>
      </c>
      <c r="G13" s="34">
        <v>64.682250848791654</v>
      </c>
      <c r="H13" s="34">
        <v>53.466267421067158</v>
      </c>
      <c r="I13" s="34">
        <v>46.533732578932842</v>
      </c>
      <c r="J13" s="34">
        <v>0.69157539418402081</v>
      </c>
      <c r="K13" s="34">
        <v>14.368568941145121</v>
      </c>
    </row>
    <row r="14" spans="1:11" x14ac:dyDescent="0.25">
      <c r="A14" s="3" t="s">
        <v>6</v>
      </c>
      <c r="B14" s="33">
        <v>29.437835877241032</v>
      </c>
      <c r="C14" s="33">
        <v>70.562164122758972</v>
      </c>
      <c r="D14" s="33">
        <v>32.24217951944572</v>
      </c>
      <c r="E14" s="33">
        <v>67.757820480554273</v>
      </c>
      <c r="F14" s="33">
        <v>3.9819945893965638</v>
      </c>
      <c r="G14" s="33">
        <v>96.018005410603436</v>
      </c>
      <c r="H14" s="33">
        <v>30.599469416620206</v>
      </c>
      <c r="I14" s="33">
        <v>69.400530583379791</v>
      </c>
      <c r="J14" s="33">
        <v>-25.455841287844468</v>
      </c>
      <c r="K14" s="33">
        <v>-1.6427101028255144</v>
      </c>
    </row>
    <row r="15" spans="1:11" x14ac:dyDescent="0.25">
      <c r="A15" s="7" t="s">
        <v>7</v>
      </c>
      <c r="B15" s="34">
        <v>53.203917866414919</v>
      </c>
      <c r="C15" s="34">
        <v>46.796082133585081</v>
      </c>
      <c r="D15" s="34">
        <v>59.317014509367596</v>
      </c>
      <c r="E15" s="34">
        <v>40.682985490632404</v>
      </c>
      <c r="F15" s="34">
        <v>51.412467937233764</v>
      </c>
      <c r="G15" s="34">
        <v>48.587532062766236</v>
      </c>
      <c r="H15" s="34">
        <v>65.66454526324172</v>
      </c>
      <c r="I15" s="34">
        <v>34.33545473675828</v>
      </c>
      <c r="J15" s="34">
        <v>-1.7914499291811552</v>
      </c>
      <c r="K15" s="34">
        <v>6.3475307538741248</v>
      </c>
    </row>
    <row r="16" spans="1:11" x14ac:dyDescent="0.25">
      <c r="A16" s="3" t="s">
        <v>8</v>
      </c>
      <c r="B16" s="33">
        <v>29.258648527102444</v>
      </c>
      <c r="C16" s="33">
        <v>70.741351472897549</v>
      </c>
      <c r="D16" s="33">
        <v>43.155271687977212</v>
      </c>
      <c r="E16" s="33">
        <v>56.844728312022788</v>
      </c>
      <c r="F16" s="33">
        <v>40.123270601964023</v>
      </c>
      <c r="G16" s="33">
        <v>59.876729398035977</v>
      </c>
      <c r="H16" s="33">
        <v>46.498185306421149</v>
      </c>
      <c r="I16" s="33">
        <v>53.501814693578851</v>
      </c>
      <c r="J16" s="33">
        <v>10.864622074861579</v>
      </c>
      <c r="K16" s="33">
        <v>3.3429136184439372</v>
      </c>
    </row>
    <row r="17" spans="1:11" x14ac:dyDescent="0.25">
      <c r="A17" s="7" t="s">
        <v>9</v>
      </c>
      <c r="B17" s="34">
        <v>9.8999585026316499</v>
      </c>
      <c r="C17" s="34">
        <v>90.100041497368352</v>
      </c>
      <c r="D17" s="34">
        <v>11.100396762608185</v>
      </c>
      <c r="E17" s="34">
        <v>88.899603237391815</v>
      </c>
      <c r="F17" s="34">
        <v>10.444659008533435</v>
      </c>
      <c r="G17" s="34">
        <v>89.555340991466565</v>
      </c>
      <c r="H17" s="34">
        <v>12.330015611041429</v>
      </c>
      <c r="I17" s="34">
        <v>87.669984388958568</v>
      </c>
      <c r="J17" s="34">
        <v>0.54470050590178509</v>
      </c>
      <c r="K17" s="34">
        <v>1.229618848433244</v>
      </c>
    </row>
    <row r="18" spans="1:11" x14ac:dyDescent="0.25">
      <c r="A18" s="3" t="s">
        <v>10</v>
      </c>
      <c r="B18" s="33">
        <v>32.755428308708282</v>
      </c>
      <c r="C18" s="33">
        <v>67.244571691291725</v>
      </c>
      <c r="D18" s="33">
        <v>42.545401350024029</v>
      </c>
      <c r="E18" s="33">
        <v>57.454598649975971</v>
      </c>
      <c r="F18" s="33">
        <v>13.551274811235908</v>
      </c>
      <c r="G18" s="33">
        <v>86.448725188764087</v>
      </c>
      <c r="H18" s="33">
        <v>19.562443789086192</v>
      </c>
      <c r="I18" s="33">
        <v>80.437556210913812</v>
      </c>
      <c r="J18" s="33">
        <v>-19.204153497472376</v>
      </c>
      <c r="K18" s="33">
        <v>-22.982957560937837</v>
      </c>
    </row>
    <row r="19" spans="1:11" x14ac:dyDescent="0.25">
      <c r="A19" s="7" t="s">
        <v>11</v>
      </c>
      <c r="B19" s="34">
        <v>49.935933752627292</v>
      </c>
      <c r="C19" s="34">
        <v>50.064066247372708</v>
      </c>
      <c r="D19" s="34">
        <v>72.022298501596765</v>
      </c>
      <c r="E19" s="34">
        <v>27.977701498403235</v>
      </c>
      <c r="F19" s="34">
        <v>59.754574584073886</v>
      </c>
      <c r="G19" s="34">
        <v>40.245425415926114</v>
      </c>
      <c r="H19" s="34">
        <v>75.754790574983886</v>
      </c>
      <c r="I19" s="34">
        <v>24.245209425016114</v>
      </c>
      <c r="J19" s="34">
        <v>9.8186408314465936</v>
      </c>
      <c r="K19" s="34">
        <v>3.732492073387121</v>
      </c>
    </row>
    <row r="20" spans="1:11" x14ac:dyDescent="0.25">
      <c r="A20" s="3" t="s">
        <v>12</v>
      </c>
      <c r="B20" s="33">
        <v>50.179967464956512</v>
      </c>
      <c r="C20" s="33">
        <v>49.820032535043488</v>
      </c>
      <c r="D20" s="33">
        <v>65.592910605484846</v>
      </c>
      <c r="E20" s="33">
        <v>34.407089394515154</v>
      </c>
      <c r="F20" s="33">
        <v>37.268038054851274</v>
      </c>
      <c r="G20" s="33">
        <v>62.731961945148726</v>
      </c>
      <c r="H20" s="33">
        <v>68.009528614582877</v>
      </c>
      <c r="I20" s="33">
        <v>31.990471385417123</v>
      </c>
      <c r="J20" s="33">
        <v>-12.911929410105238</v>
      </c>
      <c r="K20" s="33">
        <v>2.4166180090980305</v>
      </c>
    </row>
    <row r="21" spans="1:11" x14ac:dyDescent="0.25">
      <c r="A21" s="7" t="s">
        <v>14</v>
      </c>
      <c r="B21" s="34">
        <v>4.4674588565492357</v>
      </c>
      <c r="C21" s="34">
        <v>95.532541143450771</v>
      </c>
      <c r="D21" s="34">
        <v>13.04106143724143</v>
      </c>
      <c r="E21" s="34">
        <v>86.958938562758576</v>
      </c>
      <c r="F21" s="34">
        <v>11.133849557522124</v>
      </c>
      <c r="G21" s="34">
        <v>88.866150442477874</v>
      </c>
      <c r="H21" s="34">
        <v>17.977507374631269</v>
      </c>
      <c r="I21" s="34">
        <v>82.022492625368727</v>
      </c>
      <c r="J21" s="34">
        <v>6.6663907009728884</v>
      </c>
      <c r="K21" s="34">
        <v>4.9364459373898395</v>
      </c>
    </row>
    <row r="22" spans="1:11" x14ac:dyDescent="0.25">
      <c r="A22" s="7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spans="1:11" ht="13" x14ac:dyDescent="0.3">
      <c r="A23" s="7"/>
      <c r="B23" s="50" t="s">
        <v>94</v>
      </c>
      <c r="C23" s="51"/>
      <c r="D23" s="18"/>
      <c r="E23" s="7"/>
      <c r="F23" s="17"/>
      <c r="G23" s="17"/>
      <c r="H23" s="18"/>
      <c r="I23" s="7"/>
      <c r="J23" s="7"/>
      <c r="K23" s="7"/>
    </row>
    <row r="24" spans="1:11" ht="13" x14ac:dyDescent="0.3">
      <c r="A24" s="7"/>
      <c r="B24" s="52" t="s">
        <v>63</v>
      </c>
      <c r="C24" s="53"/>
      <c r="D24" s="18"/>
      <c r="E24" s="7"/>
      <c r="F24" s="17"/>
      <c r="G24" s="17"/>
      <c r="H24" s="18"/>
      <c r="I24" s="7"/>
      <c r="J24" s="7"/>
      <c r="K24" s="7"/>
    </row>
    <row r="25" spans="1:11" ht="13" x14ac:dyDescent="0.3">
      <c r="A25" s="7"/>
      <c r="B25" s="40">
        <v>2019</v>
      </c>
      <c r="C25" s="40">
        <v>2021</v>
      </c>
      <c r="D25" s="18"/>
      <c r="E25" s="18"/>
      <c r="F25" s="17"/>
      <c r="G25" s="17"/>
      <c r="H25" s="18"/>
      <c r="I25" s="18"/>
      <c r="J25" s="18"/>
      <c r="K25" s="18"/>
    </row>
    <row r="26" spans="1:11" x14ac:dyDescent="0.25">
      <c r="A26" s="7"/>
      <c r="B26" s="36"/>
      <c r="C26" s="17"/>
      <c r="D26" s="18"/>
      <c r="E26" s="18"/>
      <c r="F26" s="17"/>
      <c r="G26" s="17"/>
      <c r="H26" s="18"/>
      <c r="I26" s="18"/>
      <c r="J26" s="18"/>
      <c r="K26" s="18"/>
    </row>
    <row r="27" spans="1:11" x14ac:dyDescent="0.25">
      <c r="A27" s="3" t="s">
        <v>13</v>
      </c>
      <c r="B27" s="33">
        <v>136.68225846978601</v>
      </c>
      <c r="C27" s="33">
        <v>157.96416121250999</v>
      </c>
      <c r="D27" s="18"/>
      <c r="E27" s="18"/>
      <c r="F27" s="17"/>
      <c r="G27" s="17"/>
      <c r="H27" s="18"/>
      <c r="I27" s="18"/>
      <c r="J27" s="18"/>
      <c r="K27" s="18"/>
    </row>
    <row r="28" spans="1:11" x14ac:dyDescent="0.25">
      <c r="A28" s="7" t="s">
        <v>16</v>
      </c>
      <c r="B28" s="34">
        <v>125.936531535924</v>
      </c>
      <c r="C28" s="34">
        <v>141.64244313424501</v>
      </c>
      <c r="D28" s="18"/>
      <c r="E28" s="7"/>
      <c r="F28" s="17"/>
      <c r="G28" s="17"/>
      <c r="H28" s="18"/>
      <c r="I28" s="7"/>
      <c r="J28" s="7"/>
      <c r="K28" s="7"/>
    </row>
    <row r="29" spans="1:1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ht="13" x14ac:dyDescent="0.3">
      <c r="A30" s="20" t="s">
        <v>36</v>
      </c>
      <c r="B30" s="7"/>
      <c r="C30" s="7"/>
      <c r="D30" s="7"/>
      <c r="E30" s="7"/>
      <c r="F30" s="7"/>
      <c r="G30" s="7"/>
      <c r="H30" s="7"/>
      <c r="I30" s="7"/>
      <c r="J30" s="7"/>
      <c r="K30" s="7"/>
    </row>
  </sheetData>
  <mergeCells count="11">
    <mergeCell ref="J4:K4"/>
    <mergeCell ref="B5:C5"/>
    <mergeCell ref="D5:E5"/>
    <mergeCell ref="F5:G5"/>
    <mergeCell ref="H5:I5"/>
    <mergeCell ref="J5:K5"/>
    <mergeCell ref="B23:C23"/>
    <mergeCell ref="B24:C24"/>
    <mergeCell ref="A4:A5"/>
    <mergeCell ref="B4:E4"/>
    <mergeCell ref="F4:I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27"/>
  <sheetViews>
    <sheetView workbookViewId="0"/>
  </sheetViews>
  <sheetFormatPr defaultColWidth="8.7265625" defaultRowHeight="12.5" x14ac:dyDescent="0.25"/>
  <cols>
    <col min="1" max="1" width="19" style="1" customWidth="1"/>
    <col min="2" max="3" width="10.7265625" style="1" customWidth="1"/>
    <col min="4" max="4" width="17.26953125" style="1" customWidth="1"/>
    <col min="5" max="5" width="17.08984375" style="1" customWidth="1"/>
    <col min="6" max="16384" width="8.7265625" style="1"/>
  </cols>
  <sheetData>
    <row r="2" spans="1:5" ht="15.5" x14ac:dyDescent="0.35">
      <c r="A2" s="8" t="s">
        <v>95</v>
      </c>
      <c r="B2" s="7"/>
      <c r="C2" s="7"/>
      <c r="D2" s="7"/>
      <c r="E2" s="7"/>
    </row>
    <row r="3" spans="1:5" ht="15.5" x14ac:dyDescent="0.35">
      <c r="A3" s="8" t="s">
        <v>96</v>
      </c>
      <c r="B3" s="7"/>
      <c r="C3" s="7"/>
      <c r="D3" s="7"/>
      <c r="E3" s="7"/>
    </row>
    <row r="4" spans="1:5" x14ac:dyDescent="0.25">
      <c r="A4" s="7"/>
      <c r="B4" s="7"/>
      <c r="C4" s="7"/>
      <c r="D4" s="7"/>
      <c r="E4" s="7"/>
    </row>
    <row r="5" spans="1:5" ht="13" x14ac:dyDescent="0.3">
      <c r="A5" s="9" t="s">
        <v>18</v>
      </c>
      <c r="B5" s="10" t="s">
        <v>97</v>
      </c>
      <c r="C5" s="10" t="s">
        <v>97</v>
      </c>
      <c r="D5" s="10" t="s">
        <v>98</v>
      </c>
      <c r="E5" s="10" t="s">
        <v>99</v>
      </c>
    </row>
    <row r="6" spans="1:5" ht="13" x14ac:dyDescent="0.3">
      <c r="A6" s="14" t="s">
        <v>17</v>
      </c>
      <c r="B6" s="14">
        <v>2020</v>
      </c>
      <c r="C6" s="14">
        <v>2022</v>
      </c>
      <c r="D6" s="24" t="s">
        <v>100</v>
      </c>
      <c r="E6" s="24" t="s">
        <v>100</v>
      </c>
    </row>
    <row r="7" spans="1:5" x14ac:dyDescent="0.25">
      <c r="A7" s="7"/>
      <c r="B7" s="7"/>
      <c r="C7" s="7"/>
      <c r="D7" s="17"/>
      <c r="E7" s="17"/>
    </row>
    <row r="8" spans="1:5" x14ac:dyDescent="0.25">
      <c r="A8" s="3" t="s">
        <v>0</v>
      </c>
      <c r="B8" s="4">
        <v>1367</v>
      </c>
      <c r="C8" s="4">
        <v>1354</v>
      </c>
      <c r="D8" s="4">
        <v>-13</v>
      </c>
      <c r="E8" s="5">
        <v>-0.95098756400877837</v>
      </c>
    </row>
    <row r="9" spans="1:5" x14ac:dyDescent="0.25">
      <c r="A9" s="7" t="s">
        <v>1</v>
      </c>
      <c r="B9" s="17">
        <v>1368</v>
      </c>
      <c r="C9" s="17">
        <v>1214</v>
      </c>
      <c r="D9" s="17">
        <v>-154</v>
      </c>
      <c r="E9" s="18">
        <v>-11.257309941520468</v>
      </c>
    </row>
    <row r="10" spans="1:5" x14ac:dyDescent="0.25">
      <c r="A10" s="3" t="s">
        <v>2</v>
      </c>
      <c r="B10" s="4">
        <v>351</v>
      </c>
      <c r="C10" s="4">
        <v>358</v>
      </c>
      <c r="D10" s="4">
        <v>7</v>
      </c>
      <c r="E10" s="5">
        <v>1.9943019943019942</v>
      </c>
    </row>
    <row r="11" spans="1:5" x14ac:dyDescent="0.25">
      <c r="A11" s="7" t="s">
        <v>3</v>
      </c>
      <c r="B11" s="17">
        <v>8938</v>
      </c>
      <c r="C11" s="17">
        <v>4182</v>
      </c>
      <c r="D11" s="17">
        <v>-4756</v>
      </c>
      <c r="E11" s="18">
        <v>-53.211009174311933</v>
      </c>
    </row>
    <row r="12" spans="1:5" x14ac:dyDescent="0.25">
      <c r="A12" s="3" t="s">
        <v>4</v>
      </c>
      <c r="B12" s="4">
        <v>4553</v>
      </c>
      <c r="C12" s="4">
        <v>4343</v>
      </c>
      <c r="D12" s="4">
        <v>-210</v>
      </c>
      <c r="E12" s="5">
        <v>-4.6123435097737753</v>
      </c>
    </row>
    <row r="13" spans="1:5" x14ac:dyDescent="0.25">
      <c r="A13" s="7" t="s">
        <v>5</v>
      </c>
      <c r="B13" s="17">
        <v>4299</v>
      </c>
      <c r="C13" s="17">
        <v>4001</v>
      </c>
      <c r="D13" s="17">
        <v>-298</v>
      </c>
      <c r="E13" s="18">
        <v>-6.9318446150267494</v>
      </c>
    </row>
    <row r="14" spans="1:5" x14ac:dyDescent="0.25">
      <c r="A14" s="3" t="s">
        <v>6</v>
      </c>
      <c r="B14" s="4">
        <v>619</v>
      </c>
      <c r="C14" s="4">
        <v>593</v>
      </c>
      <c r="D14" s="4">
        <v>-26</v>
      </c>
      <c r="E14" s="5">
        <v>-4.2003231017770597</v>
      </c>
    </row>
    <row r="15" spans="1:5" x14ac:dyDescent="0.25">
      <c r="A15" s="7" t="s">
        <v>7</v>
      </c>
      <c r="B15" s="17">
        <v>1395</v>
      </c>
      <c r="C15" s="17">
        <v>1454</v>
      </c>
      <c r="D15" s="17">
        <v>59</v>
      </c>
      <c r="E15" s="18">
        <v>4.2293906810035846</v>
      </c>
    </row>
    <row r="16" spans="1:5" x14ac:dyDescent="0.25">
      <c r="A16" s="3" t="s">
        <v>8</v>
      </c>
      <c r="B16" s="4">
        <v>2446</v>
      </c>
      <c r="C16" s="4">
        <v>2751</v>
      </c>
      <c r="D16" s="4">
        <v>305</v>
      </c>
      <c r="E16" s="5">
        <v>12.469337694194603</v>
      </c>
    </row>
    <row r="17" spans="1:7" x14ac:dyDescent="0.25">
      <c r="A17" s="7" t="s">
        <v>9</v>
      </c>
      <c r="B17" s="17">
        <v>1019</v>
      </c>
      <c r="C17" s="17">
        <v>1114</v>
      </c>
      <c r="D17" s="17">
        <v>95</v>
      </c>
      <c r="E17" s="18">
        <v>9.322865554465162</v>
      </c>
    </row>
    <row r="18" spans="1:7" x14ac:dyDescent="0.25">
      <c r="A18" s="3" t="s">
        <v>10</v>
      </c>
      <c r="B18" s="4">
        <v>474</v>
      </c>
      <c r="C18" s="4">
        <v>401</v>
      </c>
      <c r="D18" s="4">
        <v>-73</v>
      </c>
      <c r="E18" s="5">
        <v>-15.400843881856542</v>
      </c>
    </row>
    <row r="19" spans="1:7" x14ac:dyDescent="0.25">
      <c r="A19" s="7" t="s">
        <v>11</v>
      </c>
      <c r="B19" s="17">
        <v>2150</v>
      </c>
      <c r="C19" s="17">
        <v>1629</v>
      </c>
      <c r="D19" s="17">
        <v>-521</v>
      </c>
      <c r="E19" s="18">
        <v>-24.232558139534884</v>
      </c>
    </row>
    <row r="20" spans="1:7" x14ac:dyDescent="0.25">
      <c r="A20" s="3" t="s">
        <v>12</v>
      </c>
      <c r="B20" s="4">
        <v>1219</v>
      </c>
      <c r="C20" s="4">
        <v>1513</v>
      </c>
      <c r="D20" s="4">
        <v>294</v>
      </c>
      <c r="E20" s="5">
        <v>24.118129614438065</v>
      </c>
    </row>
    <row r="21" spans="1:7" x14ac:dyDescent="0.25">
      <c r="A21" s="7" t="s">
        <v>14</v>
      </c>
      <c r="B21" s="17">
        <v>733</v>
      </c>
      <c r="C21" s="17">
        <v>656</v>
      </c>
      <c r="D21" s="17">
        <v>-77</v>
      </c>
      <c r="E21" s="18">
        <v>-10.504774897680765</v>
      </c>
    </row>
    <row r="22" spans="1:7" x14ac:dyDescent="0.25">
      <c r="A22" s="7"/>
      <c r="B22" s="17"/>
      <c r="C22" s="17"/>
      <c r="D22" s="17"/>
      <c r="E22" s="18"/>
    </row>
    <row r="23" spans="1:7" x14ac:dyDescent="0.25">
      <c r="A23" s="3" t="s">
        <v>13</v>
      </c>
      <c r="B23" s="4">
        <v>30931</v>
      </c>
      <c r="C23" s="4">
        <v>25563</v>
      </c>
      <c r="D23" s="4">
        <v>-5368</v>
      </c>
      <c r="E23" s="5">
        <v>-17.35475736316317</v>
      </c>
      <c r="F23" s="2"/>
      <c r="G23" s="2"/>
    </row>
    <row r="24" spans="1:7" x14ac:dyDescent="0.25">
      <c r="A24" s="7" t="s">
        <v>15</v>
      </c>
      <c r="B24" s="17">
        <v>43321</v>
      </c>
      <c r="C24" s="17">
        <v>38166</v>
      </c>
      <c r="D24" s="17">
        <v>-5155</v>
      </c>
      <c r="E24" s="18">
        <v>-11.899540638489416</v>
      </c>
    </row>
    <row r="25" spans="1:7" x14ac:dyDescent="0.25">
      <c r="A25" s="3" t="s">
        <v>16</v>
      </c>
      <c r="B25" s="4">
        <v>133817</v>
      </c>
      <c r="C25" s="4">
        <v>134181</v>
      </c>
      <c r="D25" s="4">
        <v>364</v>
      </c>
      <c r="E25" s="5">
        <v>0.27201327185634111</v>
      </c>
    </row>
    <row r="26" spans="1:7" x14ac:dyDescent="0.25">
      <c r="A26" s="7"/>
      <c r="B26" s="7"/>
      <c r="C26" s="7"/>
      <c r="D26" s="7"/>
      <c r="E26" s="7"/>
    </row>
    <row r="27" spans="1:7" ht="13" x14ac:dyDescent="0.3">
      <c r="A27" s="20" t="s">
        <v>36</v>
      </c>
      <c r="B27" s="7"/>
      <c r="C27" s="7"/>
      <c r="D27" s="7"/>
      <c r="E27" s="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27"/>
  <sheetViews>
    <sheetView workbookViewId="0"/>
  </sheetViews>
  <sheetFormatPr defaultColWidth="8.7265625" defaultRowHeight="12.5" x14ac:dyDescent="0.25"/>
  <cols>
    <col min="1" max="1" width="19" style="1" customWidth="1"/>
    <col min="2" max="3" width="11.36328125" style="1" customWidth="1"/>
    <col min="4" max="5" width="17.26953125" style="1" customWidth="1"/>
    <col min="6" max="16384" width="8.7265625" style="1"/>
  </cols>
  <sheetData>
    <row r="2" spans="1:5" ht="15.5" x14ac:dyDescent="0.35">
      <c r="A2" s="8" t="s">
        <v>101</v>
      </c>
      <c r="B2" s="7"/>
      <c r="C2" s="7"/>
      <c r="D2" s="7"/>
      <c r="E2" s="7"/>
    </row>
    <row r="3" spans="1:5" ht="15.5" x14ac:dyDescent="0.35">
      <c r="A3" s="8" t="s">
        <v>102</v>
      </c>
      <c r="B3" s="7"/>
      <c r="C3" s="7"/>
      <c r="D3" s="7"/>
      <c r="E3" s="7"/>
    </row>
    <row r="4" spans="1:5" x14ac:dyDescent="0.25">
      <c r="A4" s="7"/>
      <c r="B4" s="7"/>
      <c r="C4" s="7"/>
      <c r="D4" s="7"/>
      <c r="E4" s="7"/>
    </row>
    <row r="5" spans="1:5" ht="13" x14ac:dyDescent="0.3">
      <c r="A5" s="9" t="s">
        <v>18</v>
      </c>
      <c r="B5" s="10" t="s">
        <v>97</v>
      </c>
      <c r="C5" s="10" t="s">
        <v>97</v>
      </c>
      <c r="D5" s="10" t="s">
        <v>98</v>
      </c>
      <c r="E5" s="10" t="s">
        <v>99</v>
      </c>
    </row>
    <row r="6" spans="1:5" ht="13" x14ac:dyDescent="0.3">
      <c r="A6" s="14" t="s">
        <v>17</v>
      </c>
      <c r="B6" s="14">
        <v>2020</v>
      </c>
      <c r="C6" s="14">
        <v>2022</v>
      </c>
      <c r="D6" s="24" t="s">
        <v>100</v>
      </c>
      <c r="E6" s="24" t="s">
        <v>100</v>
      </c>
    </row>
    <row r="7" spans="1:5" x14ac:dyDescent="0.25">
      <c r="A7" s="7"/>
      <c r="B7" s="7"/>
      <c r="C7" s="7"/>
      <c r="D7" s="17"/>
      <c r="E7" s="17"/>
    </row>
    <row r="8" spans="1:5" x14ac:dyDescent="0.25">
      <c r="A8" s="3" t="s">
        <v>0</v>
      </c>
      <c r="B8" s="4">
        <v>46</v>
      </c>
      <c r="C8" s="4">
        <v>52</v>
      </c>
      <c r="D8" s="4">
        <v>6</v>
      </c>
      <c r="E8" s="5">
        <v>13.043478260869565</v>
      </c>
    </row>
    <row r="9" spans="1:5" x14ac:dyDescent="0.25">
      <c r="A9" s="7" t="s">
        <v>1</v>
      </c>
      <c r="B9" s="17">
        <v>73</v>
      </c>
      <c r="C9" s="17">
        <v>9</v>
      </c>
      <c r="D9" s="17">
        <v>-64</v>
      </c>
      <c r="E9" s="18">
        <v>-87.671232876712324</v>
      </c>
    </row>
    <row r="10" spans="1:5" x14ac:dyDescent="0.25">
      <c r="A10" s="3" t="s">
        <v>2</v>
      </c>
      <c r="B10" s="4">
        <v>0</v>
      </c>
      <c r="C10" s="4">
        <v>0</v>
      </c>
      <c r="D10" s="4">
        <v>0</v>
      </c>
      <c r="E10" s="5">
        <v>0</v>
      </c>
    </row>
    <row r="11" spans="1:5" x14ac:dyDescent="0.25">
      <c r="A11" s="7" t="s">
        <v>3</v>
      </c>
      <c r="B11" s="17">
        <v>193</v>
      </c>
      <c r="C11" s="17">
        <v>184</v>
      </c>
      <c r="D11" s="17">
        <v>-9</v>
      </c>
      <c r="E11" s="18">
        <v>-4.6632124352331603</v>
      </c>
    </row>
    <row r="12" spans="1:5" x14ac:dyDescent="0.25">
      <c r="A12" s="3" t="s">
        <v>4</v>
      </c>
      <c r="B12" s="4">
        <v>276</v>
      </c>
      <c r="C12" s="4">
        <v>212</v>
      </c>
      <c r="D12" s="4">
        <v>-64</v>
      </c>
      <c r="E12" s="5">
        <v>-23.188405797101449</v>
      </c>
    </row>
    <row r="13" spans="1:5" x14ac:dyDescent="0.25">
      <c r="A13" s="7" t="s">
        <v>5</v>
      </c>
      <c r="B13" s="17">
        <v>221</v>
      </c>
      <c r="C13" s="17">
        <v>184</v>
      </c>
      <c r="D13" s="17">
        <v>-37</v>
      </c>
      <c r="E13" s="18">
        <v>-16.742081447963798</v>
      </c>
    </row>
    <row r="14" spans="1:5" x14ac:dyDescent="0.25">
      <c r="A14" s="3" t="s">
        <v>6</v>
      </c>
      <c r="B14" s="4">
        <v>183</v>
      </c>
      <c r="C14" s="4">
        <v>164</v>
      </c>
      <c r="D14" s="4">
        <v>-19</v>
      </c>
      <c r="E14" s="5">
        <v>-10.382513661202186</v>
      </c>
    </row>
    <row r="15" spans="1:5" x14ac:dyDescent="0.25">
      <c r="A15" s="7" t="s">
        <v>7</v>
      </c>
      <c r="B15" s="17">
        <v>218</v>
      </c>
      <c r="C15" s="17">
        <v>424</v>
      </c>
      <c r="D15" s="17">
        <v>206</v>
      </c>
      <c r="E15" s="18">
        <v>94.495412844036693</v>
      </c>
    </row>
    <row r="16" spans="1:5" x14ac:dyDescent="0.25">
      <c r="A16" s="3" t="s">
        <v>8</v>
      </c>
      <c r="B16" s="4">
        <v>0</v>
      </c>
      <c r="C16" s="4">
        <v>0</v>
      </c>
      <c r="D16" s="4">
        <v>0</v>
      </c>
      <c r="E16" s="5">
        <v>0</v>
      </c>
    </row>
    <row r="17" spans="1:7" x14ac:dyDescent="0.25">
      <c r="A17" s="7" t="s">
        <v>9</v>
      </c>
      <c r="B17" s="17">
        <v>5</v>
      </c>
      <c r="C17" s="17">
        <v>3</v>
      </c>
      <c r="D17" s="17">
        <v>-2</v>
      </c>
      <c r="E17" s="18">
        <v>-40</v>
      </c>
    </row>
    <row r="18" spans="1:7" x14ac:dyDescent="0.25">
      <c r="A18" s="3" t="s">
        <v>10</v>
      </c>
      <c r="B18" s="4">
        <v>133</v>
      </c>
      <c r="C18" s="4">
        <v>85</v>
      </c>
      <c r="D18" s="4">
        <v>-48</v>
      </c>
      <c r="E18" s="5">
        <v>-36.090225563909769</v>
      </c>
    </row>
    <row r="19" spans="1:7" x14ac:dyDescent="0.25">
      <c r="A19" s="7" t="s">
        <v>11</v>
      </c>
      <c r="B19" s="17">
        <v>0</v>
      </c>
      <c r="C19" s="17">
        <v>0</v>
      </c>
      <c r="D19" s="17">
        <v>0</v>
      </c>
      <c r="E19" s="18">
        <v>0</v>
      </c>
    </row>
    <row r="20" spans="1:7" x14ac:dyDescent="0.25">
      <c r="A20" s="3" t="s">
        <v>12</v>
      </c>
      <c r="B20" s="4">
        <v>393</v>
      </c>
      <c r="C20" s="4">
        <v>243</v>
      </c>
      <c r="D20" s="4">
        <v>-150</v>
      </c>
      <c r="E20" s="5">
        <v>-38.167938931297712</v>
      </c>
    </row>
    <row r="21" spans="1:7" x14ac:dyDescent="0.25">
      <c r="A21" s="7" t="s">
        <v>14</v>
      </c>
      <c r="B21" s="17">
        <v>378</v>
      </c>
      <c r="C21" s="17">
        <v>254</v>
      </c>
      <c r="D21" s="17">
        <v>-124</v>
      </c>
      <c r="E21" s="18">
        <v>-32.804232804232804</v>
      </c>
    </row>
    <row r="22" spans="1:7" x14ac:dyDescent="0.25">
      <c r="A22" s="7"/>
      <c r="B22" s="17"/>
      <c r="C22" s="17"/>
      <c r="D22" s="17"/>
      <c r="E22" s="18"/>
    </row>
    <row r="23" spans="1:7" x14ac:dyDescent="0.25">
      <c r="A23" s="3" t="s">
        <v>13</v>
      </c>
      <c r="B23" s="4">
        <v>2119</v>
      </c>
      <c r="C23" s="4">
        <v>1814</v>
      </c>
      <c r="D23" s="4">
        <v>-305</v>
      </c>
      <c r="E23" s="5">
        <v>-14.393581878244454</v>
      </c>
      <c r="F23" s="2"/>
      <c r="G23" s="2"/>
    </row>
    <row r="24" spans="1:7" x14ac:dyDescent="0.25">
      <c r="A24" s="7" t="s">
        <v>15</v>
      </c>
      <c r="B24" s="17">
        <v>10136</v>
      </c>
      <c r="C24" s="17">
        <v>10462</v>
      </c>
      <c r="D24" s="17">
        <v>326</v>
      </c>
      <c r="E24" s="18">
        <v>3.216258879242305</v>
      </c>
    </row>
    <row r="25" spans="1:7" x14ac:dyDescent="0.25">
      <c r="A25" s="3" t="s">
        <v>16</v>
      </c>
      <c r="B25" s="4">
        <v>63917</v>
      </c>
      <c r="C25" s="4">
        <v>77355</v>
      </c>
      <c r="D25" s="4">
        <v>13438</v>
      </c>
      <c r="E25" s="5">
        <v>21.024140682447548</v>
      </c>
    </row>
    <row r="26" spans="1:7" x14ac:dyDescent="0.25">
      <c r="A26" s="7"/>
      <c r="B26" s="7"/>
      <c r="C26" s="7"/>
      <c r="D26" s="7"/>
      <c r="E26" s="7"/>
    </row>
    <row r="27" spans="1:7" ht="13" x14ac:dyDescent="0.3">
      <c r="A27" s="20" t="s">
        <v>36</v>
      </c>
      <c r="B27" s="7"/>
      <c r="C27" s="7"/>
      <c r="D27" s="7"/>
      <c r="E27" s="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27"/>
  <sheetViews>
    <sheetView workbookViewId="0"/>
  </sheetViews>
  <sheetFormatPr defaultColWidth="8.7265625" defaultRowHeight="12.5" x14ac:dyDescent="0.25"/>
  <cols>
    <col min="1" max="1" width="18.90625" style="1" customWidth="1"/>
    <col min="2" max="3" width="11.453125" style="1" customWidth="1"/>
    <col min="4" max="4" width="17" style="1" customWidth="1"/>
    <col min="5" max="5" width="17.08984375" style="1" customWidth="1"/>
    <col min="6" max="16384" width="8.7265625" style="1"/>
  </cols>
  <sheetData>
    <row r="2" spans="1:5" ht="15.5" x14ac:dyDescent="0.35">
      <c r="A2" s="8" t="s">
        <v>103</v>
      </c>
      <c r="B2" s="7"/>
      <c r="C2" s="7"/>
      <c r="D2" s="7"/>
      <c r="E2" s="7"/>
    </row>
    <row r="3" spans="1:5" ht="15.5" x14ac:dyDescent="0.35">
      <c r="A3" s="8" t="s">
        <v>96</v>
      </c>
      <c r="B3" s="7"/>
      <c r="C3" s="7"/>
      <c r="D3" s="7"/>
      <c r="E3" s="7"/>
    </row>
    <row r="4" spans="1:5" x14ac:dyDescent="0.25">
      <c r="A4" s="7"/>
      <c r="B4" s="7"/>
      <c r="C4" s="7"/>
      <c r="D4" s="7"/>
      <c r="E4" s="7"/>
    </row>
    <row r="5" spans="1:5" ht="13" x14ac:dyDescent="0.3">
      <c r="A5" s="9" t="s">
        <v>18</v>
      </c>
      <c r="B5" s="10" t="s">
        <v>97</v>
      </c>
      <c r="C5" s="10" t="s">
        <v>97</v>
      </c>
      <c r="D5" s="10" t="s">
        <v>98</v>
      </c>
      <c r="E5" s="10" t="s">
        <v>99</v>
      </c>
    </row>
    <row r="6" spans="1:5" ht="13" x14ac:dyDescent="0.3">
      <c r="A6" s="14" t="s">
        <v>17</v>
      </c>
      <c r="B6" s="14">
        <v>2020</v>
      </c>
      <c r="C6" s="14">
        <v>2022</v>
      </c>
      <c r="D6" s="24" t="s">
        <v>100</v>
      </c>
      <c r="E6" s="24" t="s">
        <v>100</v>
      </c>
    </row>
    <row r="7" spans="1:5" x14ac:dyDescent="0.25">
      <c r="A7" s="7"/>
      <c r="B7" s="7"/>
      <c r="C7" s="7"/>
      <c r="D7" s="17"/>
      <c r="E7" s="17"/>
    </row>
    <row r="8" spans="1:5" x14ac:dyDescent="0.25">
      <c r="A8" s="3" t="s">
        <v>0</v>
      </c>
      <c r="B8" s="4">
        <v>245</v>
      </c>
      <c r="C8" s="4">
        <v>311</v>
      </c>
      <c r="D8" s="4">
        <v>66</v>
      </c>
      <c r="E8" s="5">
        <v>26.938775510204081</v>
      </c>
    </row>
    <row r="9" spans="1:5" x14ac:dyDescent="0.25">
      <c r="A9" s="7" t="s">
        <v>1</v>
      </c>
      <c r="B9" s="17">
        <v>1061</v>
      </c>
      <c r="C9" s="17">
        <v>1422</v>
      </c>
      <c r="D9" s="17">
        <v>361</v>
      </c>
      <c r="E9" s="18">
        <v>34.024505183788875</v>
      </c>
    </row>
    <row r="10" spans="1:5" x14ac:dyDescent="0.25">
      <c r="A10" s="3" t="s">
        <v>2</v>
      </c>
      <c r="B10" s="4">
        <v>100</v>
      </c>
      <c r="C10" s="4">
        <v>395</v>
      </c>
      <c r="D10" s="4">
        <v>295</v>
      </c>
      <c r="E10" s="5">
        <v>295</v>
      </c>
    </row>
    <row r="11" spans="1:5" x14ac:dyDescent="0.25">
      <c r="A11" s="7" t="s">
        <v>3</v>
      </c>
      <c r="B11" s="17">
        <v>2788</v>
      </c>
      <c r="C11" s="17">
        <v>4092</v>
      </c>
      <c r="D11" s="17">
        <v>1304</v>
      </c>
      <c r="E11" s="18">
        <v>46.771879483500719</v>
      </c>
    </row>
    <row r="12" spans="1:5" x14ac:dyDescent="0.25">
      <c r="A12" s="3" t="s">
        <v>4</v>
      </c>
      <c r="B12" s="4">
        <v>1573</v>
      </c>
      <c r="C12" s="4">
        <v>2087</v>
      </c>
      <c r="D12" s="4">
        <v>514</v>
      </c>
      <c r="E12" s="5">
        <v>32.676414494596315</v>
      </c>
    </row>
    <row r="13" spans="1:5" x14ac:dyDescent="0.25">
      <c r="A13" s="7" t="s">
        <v>5</v>
      </c>
      <c r="B13" s="17">
        <v>1968</v>
      </c>
      <c r="C13" s="17">
        <v>3087</v>
      </c>
      <c r="D13" s="17">
        <v>1119</v>
      </c>
      <c r="E13" s="18">
        <v>56.859756097560975</v>
      </c>
    </row>
    <row r="14" spans="1:5" x14ac:dyDescent="0.25">
      <c r="A14" s="3" t="s">
        <v>6</v>
      </c>
      <c r="B14" s="4">
        <v>355</v>
      </c>
      <c r="C14" s="4">
        <v>280</v>
      </c>
      <c r="D14" s="4">
        <v>-75</v>
      </c>
      <c r="E14" s="5">
        <v>-21.12676056338028</v>
      </c>
    </row>
    <row r="15" spans="1:5" x14ac:dyDescent="0.25">
      <c r="A15" s="7" t="s">
        <v>7</v>
      </c>
      <c r="B15" s="17">
        <v>559</v>
      </c>
      <c r="C15" s="17">
        <v>564</v>
      </c>
      <c r="D15" s="17">
        <v>5</v>
      </c>
      <c r="E15" s="18">
        <v>0.89445438282647582</v>
      </c>
    </row>
    <row r="16" spans="1:5" x14ac:dyDescent="0.25">
      <c r="A16" s="3" t="s">
        <v>8</v>
      </c>
      <c r="B16" s="4">
        <v>50</v>
      </c>
      <c r="C16" s="4">
        <v>247</v>
      </c>
      <c r="D16" s="4">
        <v>197</v>
      </c>
      <c r="E16" s="5">
        <v>394</v>
      </c>
    </row>
    <row r="17" spans="1:7" x14ac:dyDescent="0.25">
      <c r="A17" s="7" t="s">
        <v>9</v>
      </c>
      <c r="B17" s="17">
        <v>720</v>
      </c>
      <c r="C17" s="17">
        <v>628</v>
      </c>
      <c r="D17" s="17">
        <v>-92</v>
      </c>
      <c r="E17" s="18">
        <v>-12.777777777777777</v>
      </c>
    </row>
    <row r="18" spans="1:7" x14ac:dyDescent="0.25">
      <c r="A18" s="3" t="s">
        <v>10</v>
      </c>
      <c r="B18" s="4">
        <v>404</v>
      </c>
      <c r="C18" s="4">
        <v>1066</v>
      </c>
      <c r="D18" s="4">
        <v>662</v>
      </c>
      <c r="E18" s="5">
        <v>163.86138613861385</v>
      </c>
    </row>
    <row r="19" spans="1:7" x14ac:dyDescent="0.25">
      <c r="A19" s="7" t="s">
        <v>11</v>
      </c>
      <c r="B19" s="17">
        <v>1774</v>
      </c>
      <c r="C19" s="17">
        <v>2226</v>
      </c>
      <c r="D19" s="17">
        <v>452</v>
      </c>
      <c r="E19" s="18">
        <v>25.479143179255921</v>
      </c>
    </row>
    <row r="20" spans="1:7" x14ac:dyDescent="0.25">
      <c r="A20" s="3" t="s">
        <v>12</v>
      </c>
      <c r="B20" s="4">
        <v>294</v>
      </c>
      <c r="C20" s="4">
        <v>568</v>
      </c>
      <c r="D20" s="4">
        <v>274</v>
      </c>
      <c r="E20" s="5">
        <v>93.197278911564624</v>
      </c>
    </row>
    <row r="21" spans="1:7" x14ac:dyDescent="0.25">
      <c r="A21" s="7" t="s">
        <v>14</v>
      </c>
      <c r="B21" s="17">
        <v>1430</v>
      </c>
      <c r="C21" s="17">
        <v>1069</v>
      </c>
      <c r="D21" s="17">
        <v>-361</v>
      </c>
      <c r="E21" s="18">
        <v>-25.244755244755247</v>
      </c>
    </row>
    <row r="22" spans="1:7" x14ac:dyDescent="0.25">
      <c r="A22" s="7"/>
      <c r="B22" s="17"/>
      <c r="C22" s="17"/>
      <c r="D22" s="17"/>
      <c r="E22" s="18"/>
    </row>
    <row r="23" spans="1:7" x14ac:dyDescent="0.25">
      <c r="A23" s="3" t="s">
        <v>13</v>
      </c>
      <c r="B23" s="4">
        <v>13321</v>
      </c>
      <c r="C23" s="4">
        <v>18042</v>
      </c>
      <c r="D23" s="4">
        <v>4721</v>
      </c>
      <c r="E23" s="5">
        <v>35.440282261091511</v>
      </c>
      <c r="F23" s="2"/>
      <c r="G23" s="2"/>
    </row>
    <row r="24" spans="1:7" x14ac:dyDescent="0.25">
      <c r="A24" s="7" t="s">
        <v>15</v>
      </c>
      <c r="B24" s="17">
        <v>24131</v>
      </c>
      <c r="C24" s="17">
        <v>41400</v>
      </c>
      <c r="D24" s="17">
        <v>17269</v>
      </c>
      <c r="E24" s="18">
        <v>71.563548961916212</v>
      </c>
    </row>
    <row r="25" spans="1:7" x14ac:dyDescent="0.25">
      <c r="A25" s="3" t="s">
        <v>16</v>
      </c>
      <c r="B25" s="4">
        <v>94228</v>
      </c>
      <c r="C25" s="4">
        <v>126022</v>
      </c>
      <c r="D25" s="4">
        <v>31794</v>
      </c>
      <c r="E25" s="5">
        <v>33.741563017362139</v>
      </c>
    </row>
    <row r="26" spans="1:7" x14ac:dyDescent="0.25">
      <c r="A26" s="7"/>
      <c r="B26" s="7"/>
      <c r="C26" s="7"/>
      <c r="D26" s="7"/>
      <c r="E26" s="7"/>
    </row>
    <row r="27" spans="1:7" ht="13" x14ac:dyDescent="0.3">
      <c r="A27" s="20" t="s">
        <v>36</v>
      </c>
      <c r="B27" s="7"/>
      <c r="C27" s="7"/>
      <c r="D27" s="7"/>
      <c r="E27" s="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G27"/>
  <sheetViews>
    <sheetView workbookViewId="0"/>
  </sheetViews>
  <sheetFormatPr defaultColWidth="8.7265625" defaultRowHeight="12.5" x14ac:dyDescent="0.25"/>
  <cols>
    <col min="1" max="1" width="18.6328125" style="1" customWidth="1"/>
    <col min="2" max="3" width="12" style="1" customWidth="1"/>
    <col min="4" max="4" width="17.453125" style="1" customWidth="1"/>
    <col min="5" max="5" width="17.36328125" style="1" customWidth="1"/>
    <col min="6" max="16384" width="8.7265625" style="1"/>
  </cols>
  <sheetData>
    <row r="2" spans="1:5" ht="15.5" x14ac:dyDescent="0.35">
      <c r="A2" s="8" t="s">
        <v>95</v>
      </c>
      <c r="B2" s="7"/>
      <c r="C2" s="7"/>
      <c r="D2" s="7"/>
      <c r="E2" s="7"/>
    </row>
    <row r="3" spans="1:5" ht="15.5" x14ac:dyDescent="0.35">
      <c r="A3" s="8" t="s">
        <v>104</v>
      </c>
      <c r="B3" s="7"/>
      <c r="C3" s="7"/>
      <c r="D3" s="7"/>
      <c r="E3" s="7"/>
    </row>
    <row r="4" spans="1:5" x14ac:dyDescent="0.25">
      <c r="A4" s="7"/>
      <c r="B4" s="7"/>
      <c r="C4" s="7"/>
      <c r="D4" s="7"/>
      <c r="E4" s="7"/>
    </row>
    <row r="5" spans="1:5" ht="13" x14ac:dyDescent="0.3">
      <c r="A5" s="9" t="s">
        <v>18</v>
      </c>
      <c r="B5" s="10" t="s">
        <v>97</v>
      </c>
      <c r="C5" s="10" t="s">
        <v>97</v>
      </c>
      <c r="D5" s="10" t="s">
        <v>98</v>
      </c>
      <c r="E5" s="10" t="s">
        <v>99</v>
      </c>
    </row>
    <row r="6" spans="1:5" ht="13" x14ac:dyDescent="0.3">
      <c r="A6" s="14" t="s">
        <v>17</v>
      </c>
      <c r="B6" s="14">
        <v>2020</v>
      </c>
      <c r="C6" s="14">
        <v>2022</v>
      </c>
      <c r="D6" s="24" t="s">
        <v>100</v>
      </c>
      <c r="E6" s="24" t="s">
        <v>100</v>
      </c>
    </row>
    <row r="7" spans="1:5" x14ac:dyDescent="0.25">
      <c r="A7" s="7"/>
      <c r="B7" s="7"/>
      <c r="C7" s="7"/>
      <c r="D7" s="17"/>
      <c r="E7" s="17"/>
    </row>
    <row r="8" spans="1:5" x14ac:dyDescent="0.25">
      <c r="A8" s="3" t="s">
        <v>0</v>
      </c>
      <c r="B8" s="4">
        <v>299</v>
      </c>
      <c r="C8" s="4">
        <v>343</v>
      </c>
      <c r="D8" s="4">
        <v>44</v>
      </c>
      <c r="E8" s="5">
        <v>14.715719063545151</v>
      </c>
    </row>
    <row r="9" spans="1:5" x14ac:dyDescent="0.25">
      <c r="A9" s="7" t="s">
        <v>1</v>
      </c>
      <c r="B9" s="17">
        <v>304</v>
      </c>
      <c r="C9" s="17">
        <v>224</v>
      </c>
      <c r="D9" s="17">
        <v>-80</v>
      </c>
      <c r="E9" s="18">
        <v>-26.315789473684209</v>
      </c>
    </row>
    <row r="10" spans="1:5" x14ac:dyDescent="0.25">
      <c r="A10" s="3" t="s">
        <v>2</v>
      </c>
      <c r="B10" s="4">
        <v>137</v>
      </c>
      <c r="C10" s="4">
        <v>142</v>
      </c>
      <c r="D10" s="4">
        <v>5</v>
      </c>
      <c r="E10" s="5">
        <v>3.6496350364963499</v>
      </c>
    </row>
    <row r="11" spans="1:5" x14ac:dyDescent="0.25">
      <c r="A11" s="7" t="s">
        <v>3</v>
      </c>
      <c r="B11" s="17">
        <v>1292</v>
      </c>
      <c r="C11" s="17">
        <v>1142</v>
      </c>
      <c r="D11" s="17">
        <v>-150</v>
      </c>
      <c r="E11" s="18">
        <v>-11.609907120743033</v>
      </c>
    </row>
    <row r="12" spans="1:5" x14ac:dyDescent="0.25">
      <c r="A12" s="3" t="s">
        <v>4</v>
      </c>
      <c r="B12" s="4">
        <v>404</v>
      </c>
      <c r="C12" s="4">
        <v>540</v>
      </c>
      <c r="D12" s="4">
        <v>136</v>
      </c>
      <c r="E12" s="5">
        <v>33.663366336633665</v>
      </c>
    </row>
    <row r="13" spans="1:5" x14ac:dyDescent="0.25">
      <c r="A13" s="7" t="s">
        <v>5</v>
      </c>
      <c r="B13" s="17">
        <v>733</v>
      </c>
      <c r="C13" s="17">
        <v>662</v>
      </c>
      <c r="D13" s="17">
        <v>-71</v>
      </c>
      <c r="E13" s="18">
        <v>-9.6862210095497954</v>
      </c>
    </row>
    <row r="14" spans="1:5" x14ac:dyDescent="0.25">
      <c r="A14" s="3" t="s">
        <v>6</v>
      </c>
      <c r="B14" s="4">
        <v>230</v>
      </c>
      <c r="C14" s="4">
        <v>119</v>
      </c>
      <c r="D14" s="4">
        <v>-111</v>
      </c>
      <c r="E14" s="5">
        <v>-48.260869565217391</v>
      </c>
    </row>
    <row r="15" spans="1:5" x14ac:dyDescent="0.25">
      <c r="A15" s="7" t="s">
        <v>7</v>
      </c>
      <c r="B15" s="17">
        <v>230</v>
      </c>
      <c r="C15" s="17">
        <v>178</v>
      </c>
      <c r="D15" s="17">
        <v>-52</v>
      </c>
      <c r="E15" s="18">
        <v>-22.608695652173914</v>
      </c>
    </row>
    <row r="16" spans="1:5" x14ac:dyDescent="0.25">
      <c r="A16" s="3" t="s">
        <v>8</v>
      </c>
      <c r="B16" s="4">
        <v>142</v>
      </c>
      <c r="C16" s="4">
        <v>226</v>
      </c>
      <c r="D16" s="4">
        <v>84</v>
      </c>
      <c r="E16" s="5">
        <v>59.154929577464785</v>
      </c>
    </row>
    <row r="17" spans="1:7" x14ac:dyDescent="0.25">
      <c r="A17" s="7" t="s">
        <v>9</v>
      </c>
      <c r="B17" s="17">
        <v>154</v>
      </c>
      <c r="C17" s="17">
        <v>130</v>
      </c>
      <c r="D17" s="17">
        <v>-24</v>
      </c>
      <c r="E17" s="18">
        <v>-15.584415584415584</v>
      </c>
    </row>
    <row r="18" spans="1:7" x14ac:dyDescent="0.25">
      <c r="A18" s="3" t="s">
        <v>10</v>
      </c>
      <c r="B18" s="4">
        <v>44</v>
      </c>
      <c r="C18" s="4">
        <v>17</v>
      </c>
      <c r="D18" s="4">
        <v>-27</v>
      </c>
      <c r="E18" s="5">
        <v>-61.363636363636367</v>
      </c>
    </row>
    <row r="19" spans="1:7" x14ac:dyDescent="0.25">
      <c r="A19" s="7" t="s">
        <v>11</v>
      </c>
      <c r="B19" s="17">
        <v>374</v>
      </c>
      <c r="C19" s="17">
        <v>227</v>
      </c>
      <c r="D19" s="17">
        <v>-147</v>
      </c>
      <c r="E19" s="18">
        <v>-39.304812834224599</v>
      </c>
    </row>
    <row r="20" spans="1:7" x14ac:dyDescent="0.25">
      <c r="A20" s="3" t="s">
        <v>12</v>
      </c>
      <c r="B20" s="4">
        <v>135</v>
      </c>
      <c r="C20" s="4">
        <v>165</v>
      </c>
      <c r="D20" s="4">
        <v>30</v>
      </c>
      <c r="E20" s="5">
        <v>22.222222222222221</v>
      </c>
    </row>
    <row r="21" spans="1:7" x14ac:dyDescent="0.25">
      <c r="A21" s="7" t="s">
        <v>14</v>
      </c>
      <c r="B21" s="17">
        <v>92</v>
      </c>
      <c r="C21" s="17">
        <v>87</v>
      </c>
      <c r="D21" s="17">
        <v>-5</v>
      </c>
      <c r="E21" s="18">
        <v>-5.4347826086956523</v>
      </c>
    </row>
    <row r="22" spans="1:7" x14ac:dyDescent="0.25">
      <c r="A22" s="7"/>
      <c r="B22" s="17"/>
      <c r="C22" s="17"/>
      <c r="D22" s="17"/>
      <c r="E22" s="18"/>
    </row>
    <row r="23" spans="1:7" x14ac:dyDescent="0.25">
      <c r="A23" s="3" t="s">
        <v>13</v>
      </c>
      <c r="B23" s="4">
        <v>4570</v>
      </c>
      <c r="C23" s="4">
        <v>4202</v>
      </c>
      <c r="D23" s="4">
        <v>-368</v>
      </c>
      <c r="E23" s="5">
        <v>-8.0525164113785568</v>
      </c>
      <c r="F23" s="2"/>
      <c r="G23" s="2"/>
    </row>
    <row r="24" spans="1:7" x14ac:dyDescent="0.25">
      <c r="A24" s="7" t="s">
        <v>15</v>
      </c>
      <c r="B24" s="17">
        <v>7388</v>
      </c>
      <c r="C24" s="17">
        <v>6912</v>
      </c>
      <c r="D24" s="17">
        <v>-476</v>
      </c>
      <c r="E24" s="18">
        <v>-6.4428803465078506</v>
      </c>
    </row>
    <row r="25" spans="1:7" x14ac:dyDescent="0.25">
      <c r="A25" s="3" t="s">
        <v>16</v>
      </c>
      <c r="B25" s="4">
        <v>46504</v>
      </c>
      <c r="C25" s="4">
        <v>54989</v>
      </c>
      <c r="D25" s="4">
        <v>8485</v>
      </c>
      <c r="E25" s="5">
        <v>18.245742301737486</v>
      </c>
    </row>
    <row r="26" spans="1:7" x14ac:dyDescent="0.25">
      <c r="A26" s="7"/>
      <c r="B26" s="7"/>
      <c r="C26" s="7"/>
      <c r="D26" s="7"/>
      <c r="E26" s="7"/>
    </row>
    <row r="27" spans="1:7" ht="13" x14ac:dyDescent="0.3">
      <c r="A27" s="20" t="s">
        <v>36</v>
      </c>
      <c r="B27" s="7"/>
      <c r="C27" s="7"/>
      <c r="D27" s="7"/>
      <c r="E27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7"/>
  <sheetViews>
    <sheetView workbookViewId="0"/>
  </sheetViews>
  <sheetFormatPr defaultColWidth="8.7265625" defaultRowHeight="12.5" x14ac:dyDescent="0.25"/>
  <cols>
    <col min="1" max="1" width="17.90625" style="1" customWidth="1"/>
    <col min="2" max="2" width="13.26953125" style="1" customWidth="1"/>
    <col min="3" max="3" width="13.08984375" style="1" customWidth="1"/>
    <col min="4" max="4" width="19.08984375" style="1" customWidth="1"/>
    <col min="5" max="5" width="14.08984375" style="1" customWidth="1"/>
    <col min="6" max="6" width="16.6328125" style="1" customWidth="1"/>
    <col min="7" max="8" width="12" style="1" customWidth="1"/>
    <col min="9" max="16384" width="8.7265625" style="1"/>
  </cols>
  <sheetData>
    <row r="2" spans="1:6" ht="15.5" x14ac:dyDescent="0.35">
      <c r="A2" s="8" t="s">
        <v>26</v>
      </c>
      <c r="B2" s="7"/>
      <c r="C2" s="7"/>
      <c r="D2" s="7"/>
      <c r="E2" s="7"/>
      <c r="F2" s="7"/>
    </row>
    <row r="3" spans="1:6" x14ac:dyDescent="0.25">
      <c r="A3" s="7"/>
      <c r="B3" s="7"/>
      <c r="C3" s="7"/>
      <c r="D3" s="7"/>
      <c r="E3" s="7"/>
      <c r="F3" s="7"/>
    </row>
    <row r="4" spans="1:6" ht="13" x14ac:dyDescent="0.3">
      <c r="A4" s="9" t="s">
        <v>18</v>
      </c>
      <c r="B4" s="9" t="s">
        <v>24</v>
      </c>
      <c r="C4" s="9" t="s">
        <v>24</v>
      </c>
      <c r="D4" s="9" t="s">
        <v>20</v>
      </c>
      <c r="E4" s="10" t="s">
        <v>27</v>
      </c>
      <c r="F4" s="10" t="s">
        <v>22</v>
      </c>
    </row>
    <row r="5" spans="1:6" ht="13" x14ac:dyDescent="0.3">
      <c r="A5" s="11" t="s">
        <v>17</v>
      </c>
      <c r="B5" s="11" t="s">
        <v>25</v>
      </c>
      <c r="C5" s="11" t="s">
        <v>25</v>
      </c>
      <c r="D5" s="12" t="s">
        <v>19</v>
      </c>
      <c r="E5" s="13" t="s">
        <v>21</v>
      </c>
      <c r="F5" s="13" t="s">
        <v>23</v>
      </c>
    </row>
    <row r="6" spans="1:6" ht="13" x14ac:dyDescent="0.3">
      <c r="A6" s="14"/>
      <c r="B6" s="14">
        <v>2021</v>
      </c>
      <c r="C6" s="14">
        <v>2023</v>
      </c>
      <c r="D6" s="15"/>
      <c r="E6" s="16"/>
      <c r="F6" s="16"/>
    </row>
    <row r="7" spans="1:6" x14ac:dyDescent="0.25">
      <c r="A7" s="7"/>
      <c r="B7" s="7"/>
      <c r="C7" s="7"/>
      <c r="D7" s="17"/>
      <c r="E7" s="7"/>
      <c r="F7" s="7"/>
    </row>
    <row r="8" spans="1:6" x14ac:dyDescent="0.25">
      <c r="A8" s="3" t="s">
        <v>0</v>
      </c>
      <c r="B8" s="4">
        <v>877668</v>
      </c>
      <c r="C8" s="4">
        <v>880257</v>
      </c>
      <c r="D8" s="5">
        <v>2.9498625904100413</v>
      </c>
      <c r="E8" s="6">
        <v>1198.2536</v>
      </c>
      <c r="F8" s="6">
        <v>734.61661204272616</v>
      </c>
    </row>
    <row r="9" spans="1:6" x14ac:dyDescent="0.25">
      <c r="A9" s="7" t="s">
        <v>1</v>
      </c>
      <c r="B9" s="17">
        <v>594941</v>
      </c>
      <c r="C9" s="17">
        <v>597949</v>
      </c>
      <c r="D9" s="18">
        <v>5.0559635325183505</v>
      </c>
      <c r="E9" s="19">
        <v>1279.0044</v>
      </c>
      <c r="F9" s="19">
        <v>467.51129237710205</v>
      </c>
    </row>
    <row r="10" spans="1:6" x14ac:dyDescent="0.25">
      <c r="A10" s="3" t="s">
        <v>2</v>
      </c>
      <c r="B10" s="4">
        <v>178784</v>
      </c>
      <c r="C10" s="4">
        <v>178873</v>
      </c>
      <c r="D10" s="5">
        <v>0.49780741005906565</v>
      </c>
      <c r="E10" s="6">
        <v>3195.6853000000001</v>
      </c>
      <c r="F10" s="6">
        <v>55.973283727280652</v>
      </c>
    </row>
    <row r="11" spans="1:6" x14ac:dyDescent="0.25">
      <c r="A11" s="7" t="s">
        <v>3</v>
      </c>
      <c r="B11" s="17">
        <v>2733159</v>
      </c>
      <c r="C11" s="17">
        <v>2760685</v>
      </c>
      <c r="D11" s="18">
        <v>10.071130146471537</v>
      </c>
      <c r="E11" s="19">
        <v>991.71930000000032</v>
      </c>
      <c r="F11" s="19">
        <v>2783.7362850556597</v>
      </c>
    </row>
    <row r="12" spans="1:6" x14ac:dyDescent="0.25">
      <c r="A12" s="3" t="s">
        <v>4</v>
      </c>
      <c r="B12" s="4">
        <v>1041457</v>
      </c>
      <c r="C12" s="4">
        <v>1048833</v>
      </c>
      <c r="D12" s="5">
        <v>7.0823855425620064</v>
      </c>
      <c r="E12" s="6">
        <v>2552.2434999999996</v>
      </c>
      <c r="F12" s="6">
        <v>410.94550735460791</v>
      </c>
    </row>
    <row r="13" spans="1:6" x14ac:dyDescent="0.25">
      <c r="A13" s="7" t="s">
        <v>5</v>
      </c>
      <c r="B13" s="17">
        <v>1097737</v>
      </c>
      <c r="C13" s="17">
        <v>1105400</v>
      </c>
      <c r="D13" s="18">
        <v>6.9807248912991007</v>
      </c>
      <c r="E13" s="19">
        <v>3276.362700000001</v>
      </c>
      <c r="F13" s="19">
        <v>337.38633393671574</v>
      </c>
    </row>
    <row r="14" spans="1:6" x14ac:dyDescent="0.25">
      <c r="A14" s="3" t="s">
        <v>6</v>
      </c>
      <c r="B14" s="4">
        <v>534506</v>
      </c>
      <c r="C14" s="4">
        <v>538632</v>
      </c>
      <c r="D14" s="5">
        <v>7.7192772391703741</v>
      </c>
      <c r="E14" s="6">
        <v>2968.5304999999998</v>
      </c>
      <c r="F14" s="6">
        <v>181.44735248635646</v>
      </c>
    </row>
    <row r="15" spans="1:6" x14ac:dyDescent="0.25">
      <c r="A15" s="7" t="s">
        <v>7</v>
      </c>
      <c r="B15" s="17">
        <v>351654</v>
      </c>
      <c r="C15" s="17">
        <v>352965</v>
      </c>
      <c r="D15" s="18">
        <v>3.7280963674520979</v>
      </c>
      <c r="E15" s="19">
        <v>1770.3465000000001</v>
      </c>
      <c r="F15" s="19">
        <v>199.37622380703436</v>
      </c>
    </row>
    <row r="16" spans="1:6" x14ac:dyDescent="0.25">
      <c r="A16" s="3" t="s">
        <v>8</v>
      </c>
      <c r="B16" s="4">
        <v>404476</v>
      </c>
      <c r="C16" s="4">
        <v>407002</v>
      </c>
      <c r="D16" s="5">
        <v>6.2451171392122156</v>
      </c>
      <c r="E16" s="6">
        <v>2341.3559</v>
      </c>
      <c r="F16" s="6">
        <v>173.83175278905696</v>
      </c>
    </row>
    <row r="17" spans="1:7" x14ac:dyDescent="0.25">
      <c r="A17" s="7" t="s">
        <v>9</v>
      </c>
      <c r="B17" s="17">
        <v>332457</v>
      </c>
      <c r="C17" s="17">
        <v>333270</v>
      </c>
      <c r="D17" s="18">
        <v>2.4454290329275667</v>
      </c>
      <c r="E17" s="19">
        <v>805.52419999999995</v>
      </c>
      <c r="F17" s="19">
        <v>413.73058686505016</v>
      </c>
    </row>
    <row r="18" spans="1:7" x14ac:dyDescent="0.25">
      <c r="A18" s="3" t="s">
        <v>10</v>
      </c>
      <c r="B18" s="4">
        <v>239055</v>
      </c>
      <c r="C18" s="4">
        <v>241261</v>
      </c>
      <c r="D18" s="5">
        <v>9.2280019242433742</v>
      </c>
      <c r="E18" s="6">
        <v>806.81219999999996</v>
      </c>
      <c r="F18" s="6">
        <v>299.02993534306995</v>
      </c>
    </row>
    <row r="19" spans="1:7" x14ac:dyDescent="0.25">
      <c r="A19" s="7" t="s">
        <v>11</v>
      </c>
      <c r="B19" s="17">
        <v>870407</v>
      </c>
      <c r="C19" s="17">
        <v>876792</v>
      </c>
      <c r="D19" s="18">
        <v>7.3356487252515201</v>
      </c>
      <c r="E19" s="19">
        <v>405.40179999999998</v>
      </c>
      <c r="F19" s="19">
        <v>2162.7728342597393</v>
      </c>
    </row>
    <row r="20" spans="1:7" x14ac:dyDescent="0.25">
      <c r="A20" s="3" t="s">
        <v>12</v>
      </c>
      <c r="B20" s="4">
        <v>469743</v>
      </c>
      <c r="C20" s="4">
        <v>472986</v>
      </c>
      <c r="D20" s="5">
        <v>6.9037750429490163</v>
      </c>
      <c r="E20" s="6">
        <v>560.03570000000013</v>
      </c>
      <c r="F20" s="6">
        <v>844.56401618682503</v>
      </c>
    </row>
    <row r="21" spans="1:7" x14ac:dyDescent="0.25">
      <c r="A21" s="7" t="s">
        <v>14</v>
      </c>
      <c r="B21" s="17">
        <v>216960</v>
      </c>
      <c r="C21" s="17">
        <v>217149</v>
      </c>
      <c r="D21" s="18">
        <v>0.8711283185840708</v>
      </c>
      <c r="E21" s="19">
        <v>1711.8162000000002</v>
      </c>
      <c r="F21" s="19">
        <v>126.85298807196706</v>
      </c>
    </row>
    <row r="22" spans="1:7" x14ac:dyDescent="0.25">
      <c r="A22" s="7"/>
      <c r="B22" s="17"/>
      <c r="C22" s="17"/>
      <c r="D22" s="18"/>
      <c r="E22" s="19"/>
      <c r="F22" s="19"/>
    </row>
    <row r="23" spans="1:7" x14ac:dyDescent="0.25">
      <c r="A23" s="3" t="s">
        <v>13</v>
      </c>
      <c r="B23" s="4">
        <v>9943004</v>
      </c>
      <c r="C23" s="4">
        <v>10012054</v>
      </c>
      <c r="D23" s="5">
        <v>6.9445813357814199</v>
      </c>
      <c r="E23" s="6">
        <v>23863.091799999998</v>
      </c>
      <c r="F23" s="6">
        <v>419.56231337969376</v>
      </c>
      <c r="G23" s="2"/>
    </row>
    <row r="24" spans="1:7" x14ac:dyDescent="0.25">
      <c r="A24" s="7" t="s">
        <v>15</v>
      </c>
      <c r="B24" s="17">
        <v>15831941</v>
      </c>
      <c r="C24" s="17">
        <v>15895694</v>
      </c>
      <c r="D24" s="18">
        <v>4.0268593724547097</v>
      </c>
      <c r="E24" s="19">
        <v>57928.2788</v>
      </c>
      <c r="F24" s="19">
        <v>274.40300884617341</v>
      </c>
    </row>
    <row r="25" spans="1:7" x14ac:dyDescent="0.25">
      <c r="A25" s="3" t="s">
        <v>16</v>
      </c>
      <c r="B25" s="4">
        <v>59030133</v>
      </c>
      <c r="C25" s="4">
        <v>58971230</v>
      </c>
      <c r="D25" s="5">
        <v>-0.99784630334476809</v>
      </c>
      <c r="E25" s="6">
        <v>315714.27429999993</v>
      </c>
      <c r="F25" s="6">
        <v>186.78670811052402</v>
      </c>
    </row>
    <row r="26" spans="1:7" x14ac:dyDescent="0.25">
      <c r="A26" s="7"/>
      <c r="B26" s="7"/>
      <c r="C26" s="7"/>
      <c r="D26" s="7"/>
      <c r="E26" s="7"/>
      <c r="F26" s="7"/>
    </row>
    <row r="27" spans="1:7" ht="13" x14ac:dyDescent="0.3">
      <c r="A27" s="20" t="s">
        <v>28</v>
      </c>
      <c r="B27" s="7"/>
      <c r="C27" s="7"/>
      <c r="D27" s="7"/>
      <c r="E27" s="7"/>
      <c r="F27" s="7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29"/>
  <sheetViews>
    <sheetView workbookViewId="0"/>
  </sheetViews>
  <sheetFormatPr defaultColWidth="8.7265625" defaultRowHeight="12.5" x14ac:dyDescent="0.25"/>
  <cols>
    <col min="1" max="1" width="17.453125" style="1" customWidth="1"/>
    <col min="2" max="10" width="11.453125" style="1" customWidth="1"/>
    <col min="11" max="16384" width="8.7265625" style="1"/>
  </cols>
  <sheetData>
    <row r="2" spans="1:10" ht="15.5" x14ac:dyDescent="0.35">
      <c r="A2" s="8" t="s">
        <v>29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ht="13" x14ac:dyDescent="0.3">
      <c r="A4" s="9" t="s">
        <v>18</v>
      </c>
      <c r="B4" s="43">
        <v>2021</v>
      </c>
      <c r="C4" s="43"/>
      <c r="D4" s="43"/>
      <c r="E4" s="43">
        <v>2023</v>
      </c>
      <c r="F4" s="43"/>
      <c r="G4" s="43"/>
      <c r="H4" s="44" t="s">
        <v>20</v>
      </c>
      <c r="I4" s="45"/>
      <c r="J4" s="46"/>
    </row>
    <row r="5" spans="1:10" ht="13" x14ac:dyDescent="0.3">
      <c r="A5" s="11" t="s">
        <v>17</v>
      </c>
      <c r="B5" s="43" t="s">
        <v>30</v>
      </c>
      <c r="C5" s="43"/>
      <c r="D5" s="43"/>
      <c r="E5" s="43" t="s">
        <v>30</v>
      </c>
      <c r="F5" s="43"/>
      <c r="G5" s="43"/>
      <c r="H5" s="47" t="s">
        <v>31</v>
      </c>
      <c r="I5" s="48"/>
      <c r="J5" s="49"/>
    </row>
    <row r="6" spans="1:10" ht="13" x14ac:dyDescent="0.3">
      <c r="A6" s="21"/>
      <c r="B6" s="22" t="s">
        <v>32</v>
      </c>
      <c r="C6" s="22" t="s">
        <v>33</v>
      </c>
      <c r="D6" s="22" t="s">
        <v>34</v>
      </c>
      <c r="E6" s="22" t="s">
        <v>32</v>
      </c>
      <c r="F6" s="22" t="s">
        <v>33</v>
      </c>
      <c r="G6" s="22" t="s">
        <v>34</v>
      </c>
      <c r="H6" s="22" t="s">
        <v>32</v>
      </c>
      <c r="I6" s="22" t="s">
        <v>33</v>
      </c>
      <c r="J6" s="22" t="s">
        <v>34</v>
      </c>
    </row>
    <row r="7" spans="1:10" ht="13" x14ac:dyDescent="0.3">
      <c r="A7" s="23"/>
      <c r="B7" s="24" t="s">
        <v>35</v>
      </c>
      <c r="C7" s="24" t="s">
        <v>35</v>
      </c>
      <c r="D7" s="24" t="s">
        <v>35</v>
      </c>
      <c r="E7" s="24" t="s">
        <v>35</v>
      </c>
      <c r="F7" s="24" t="s">
        <v>35</v>
      </c>
      <c r="G7" s="24" t="s">
        <v>35</v>
      </c>
      <c r="H7" s="24" t="s">
        <v>35</v>
      </c>
      <c r="I7" s="24" t="s">
        <v>35</v>
      </c>
      <c r="J7" s="24" t="s">
        <v>35</v>
      </c>
    </row>
    <row r="8" spans="1:10" ht="13" x14ac:dyDescent="0.3">
      <c r="A8" s="7"/>
      <c r="B8" s="25"/>
      <c r="C8" s="25"/>
      <c r="D8" s="25"/>
      <c r="E8" s="25"/>
      <c r="F8" s="25"/>
      <c r="G8" s="25"/>
      <c r="H8" s="7"/>
      <c r="I8" s="7"/>
      <c r="J8" s="7"/>
    </row>
    <row r="9" spans="1:10" x14ac:dyDescent="0.25">
      <c r="A9" s="3" t="s">
        <v>0</v>
      </c>
      <c r="B9" s="26">
        <v>12.942821203461902</v>
      </c>
      <c r="C9" s="26">
        <v>62.741492227129172</v>
      </c>
      <c r="D9" s="26">
        <v>24.315686569408935</v>
      </c>
      <c r="E9" s="26">
        <v>12.392744391694698</v>
      </c>
      <c r="F9" s="26">
        <v>62.878114005341622</v>
      </c>
      <c r="G9" s="26">
        <v>24.729141602963679</v>
      </c>
      <c r="H9" s="5">
        <v>-0.55007681176719991</v>
      </c>
      <c r="I9" s="5">
        <v>0.13662177821246502</v>
      </c>
      <c r="J9" s="5">
        <v>0.41345503355474733</v>
      </c>
    </row>
    <row r="10" spans="1:10" x14ac:dyDescent="0.25">
      <c r="A10" s="7" t="s">
        <v>1</v>
      </c>
      <c r="B10" s="27">
        <v>12.824464946944319</v>
      </c>
      <c r="C10" s="27">
        <v>63.596726398079809</v>
      </c>
      <c r="D10" s="27">
        <v>23.578808654975873</v>
      </c>
      <c r="E10" s="27">
        <v>12.231979650438415</v>
      </c>
      <c r="F10" s="27">
        <v>63.71346051251863</v>
      </c>
      <c r="G10" s="27">
        <v>24.054559837042959</v>
      </c>
      <c r="H10" s="18">
        <v>-0.5924852965059042</v>
      </c>
      <c r="I10" s="18">
        <v>0.11673411443882031</v>
      </c>
      <c r="J10" s="18">
        <v>0.47575118206708567</v>
      </c>
    </row>
    <row r="11" spans="1:10" x14ac:dyDescent="0.25">
      <c r="A11" s="3" t="s">
        <v>2</v>
      </c>
      <c r="B11" s="26">
        <v>12.483779309110435</v>
      </c>
      <c r="C11" s="26">
        <v>63.024096115983532</v>
      </c>
      <c r="D11" s="26">
        <v>24.492124574906033</v>
      </c>
      <c r="E11" s="26">
        <v>12.0823153857765</v>
      </c>
      <c r="F11" s="26">
        <v>62.612579875106924</v>
      </c>
      <c r="G11" s="26">
        <v>25.30510473911658</v>
      </c>
      <c r="H11" s="5">
        <v>-0.40146392333393521</v>
      </c>
      <c r="I11" s="5">
        <v>-0.41151624087660821</v>
      </c>
      <c r="J11" s="5">
        <v>0.81298016421054697</v>
      </c>
    </row>
    <row r="12" spans="1:10" x14ac:dyDescent="0.25">
      <c r="A12" s="7" t="s">
        <v>3</v>
      </c>
      <c r="B12" s="27">
        <v>13.002719563699003</v>
      </c>
      <c r="C12" s="27">
        <v>64.138383460310948</v>
      </c>
      <c r="D12" s="27">
        <v>22.858896975990053</v>
      </c>
      <c r="E12" s="27">
        <v>12.38551301579137</v>
      </c>
      <c r="F12" s="27">
        <v>64.772692284704704</v>
      </c>
      <c r="G12" s="27">
        <v>22.841794699503929</v>
      </c>
      <c r="H12" s="18">
        <v>-0.61720654790763341</v>
      </c>
      <c r="I12" s="18">
        <v>0.6343088243937558</v>
      </c>
      <c r="J12" s="18">
        <v>-1.7102276486124168E-2</v>
      </c>
    </row>
    <row r="13" spans="1:10" x14ac:dyDescent="0.25">
      <c r="A13" s="3" t="s">
        <v>4</v>
      </c>
      <c r="B13" s="26">
        <v>13.687362992423116</v>
      </c>
      <c r="C13" s="26">
        <v>64.540638739765541</v>
      </c>
      <c r="D13" s="26">
        <v>21.771998267811345</v>
      </c>
      <c r="E13" s="26">
        <v>13.050695391926073</v>
      </c>
      <c r="F13" s="26">
        <v>64.553174814293598</v>
      </c>
      <c r="G13" s="26">
        <v>22.396129793780325</v>
      </c>
      <c r="H13" s="5">
        <v>-0.6366676004970433</v>
      </c>
      <c r="I13" s="5">
        <v>1.2536074528057384E-2</v>
      </c>
      <c r="J13" s="5">
        <v>0.62413152596898058</v>
      </c>
    </row>
    <row r="14" spans="1:10" x14ac:dyDescent="0.25">
      <c r="A14" s="7" t="s">
        <v>5</v>
      </c>
      <c r="B14" s="27">
        <v>13.668847820561755</v>
      </c>
      <c r="C14" s="27">
        <v>64.339910197069059</v>
      </c>
      <c r="D14" s="27">
        <v>21.991241982369182</v>
      </c>
      <c r="E14" s="27">
        <v>13.049755744526866</v>
      </c>
      <c r="F14" s="27">
        <v>64.39596526144382</v>
      </c>
      <c r="G14" s="27">
        <v>22.55427899402931</v>
      </c>
      <c r="H14" s="18">
        <v>-0.61909207603488881</v>
      </c>
      <c r="I14" s="18">
        <v>5.6055064374760377E-2</v>
      </c>
      <c r="J14" s="18">
        <v>0.56303701166012843</v>
      </c>
    </row>
    <row r="15" spans="1:10" x14ac:dyDescent="0.25">
      <c r="A15" s="3" t="s">
        <v>6</v>
      </c>
      <c r="B15" s="26">
        <v>11.972737443546002</v>
      </c>
      <c r="C15" s="26">
        <v>63.084043958346584</v>
      </c>
      <c r="D15" s="26">
        <v>24.943218598107411</v>
      </c>
      <c r="E15" s="26">
        <v>11.645242020526075</v>
      </c>
      <c r="F15" s="26">
        <v>63.169845089040386</v>
      </c>
      <c r="G15" s="26">
        <v>25.184912890433541</v>
      </c>
      <c r="H15" s="5">
        <v>-0.32749542301992918</v>
      </c>
      <c r="I15" s="5">
        <v>8.5801130693795358E-2</v>
      </c>
      <c r="J15" s="5">
        <v>0.24169429232612671</v>
      </c>
    </row>
    <row r="16" spans="1:10" x14ac:dyDescent="0.25">
      <c r="A16" s="7" t="s">
        <v>7</v>
      </c>
      <c r="B16" s="27">
        <v>12.43893144966359</v>
      </c>
      <c r="C16" s="27">
        <v>62.768232410266911</v>
      </c>
      <c r="D16" s="27">
        <v>24.7928361400695</v>
      </c>
      <c r="E16" s="27">
        <v>12.008839403340273</v>
      </c>
      <c r="F16" s="27">
        <v>62.685535393027635</v>
      </c>
      <c r="G16" s="27">
        <v>25.305625203632086</v>
      </c>
      <c r="H16" s="18">
        <v>-0.43009204632331688</v>
      </c>
      <c r="I16" s="18">
        <v>-8.2697017239276249E-2</v>
      </c>
      <c r="J16" s="18">
        <v>0.51278906356258602</v>
      </c>
    </row>
    <row r="17" spans="1:10" x14ac:dyDescent="0.25">
      <c r="A17" s="3" t="s">
        <v>8</v>
      </c>
      <c r="B17" s="26">
        <v>12.820785411248133</v>
      </c>
      <c r="C17" s="26">
        <v>62.956763812933282</v>
      </c>
      <c r="D17" s="26">
        <v>24.22245077581859</v>
      </c>
      <c r="E17" s="26">
        <v>12.3638213080034</v>
      </c>
      <c r="F17" s="26">
        <v>63.193055562380529</v>
      </c>
      <c r="G17" s="26">
        <v>24.443123129616069</v>
      </c>
      <c r="H17" s="5">
        <v>-0.45696410324473291</v>
      </c>
      <c r="I17" s="5">
        <v>0.23629174944724696</v>
      </c>
      <c r="J17" s="5">
        <v>0.22067235379747885</v>
      </c>
    </row>
    <row r="18" spans="1:10" x14ac:dyDescent="0.25">
      <c r="A18" s="7" t="s">
        <v>9</v>
      </c>
      <c r="B18" s="27">
        <v>12.784811268825743</v>
      </c>
      <c r="C18" s="27">
        <v>62.641484462652308</v>
      </c>
      <c r="D18" s="27">
        <v>24.573704268521944</v>
      </c>
      <c r="E18" s="27">
        <v>12.155309508806674</v>
      </c>
      <c r="F18" s="27">
        <v>62.614096678368888</v>
      </c>
      <c r="G18" s="27">
        <v>25.230593812824438</v>
      </c>
      <c r="H18" s="18">
        <v>-0.62950176001906932</v>
      </c>
      <c r="I18" s="18">
        <v>-2.7387784283419592E-2</v>
      </c>
      <c r="J18" s="18">
        <v>0.65688954430249424</v>
      </c>
    </row>
    <row r="19" spans="1:10" x14ac:dyDescent="0.25">
      <c r="A19" s="3" t="s">
        <v>10</v>
      </c>
      <c r="B19" s="26">
        <v>13.434983581184245</v>
      </c>
      <c r="C19" s="26">
        <v>64.321599631883871</v>
      </c>
      <c r="D19" s="26">
        <v>22.243416786931878</v>
      </c>
      <c r="E19" s="26">
        <v>12.962725015646956</v>
      </c>
      <c r="F19" s="26">
        <v>64.314165986214107</v>
      </c>
      <c r="G19" s="26">
        <v>22.723108998138944</v>
      </c>
      <c r="H19" s="5">
        <v>-0.47225856553728818</v>
      </c>
      <c r="I19" s="5">
        <v>-7.4336456697636777E-3</v>
      </c>
      <c r="J19" s="5">
        <v>0.47969221120706251</v>
      </c>
    </row>
    <row r="20" spans="1:10" x14ac:dyDescent="0.25">
      <c r="A20" s="7" t="s">
        <v>11</v>
      </c>
      <c r="B20" s="27">
        <v>13.357544229308818</v>
      </c>
      <c r="C20" s="27">
        <v>63.59932767084824</v>
      </c>
      <c r="D20" s="27">
        <v>23.043128099842946</v>
      </c>
      <c r="E20" s="27">
        <v>12.779085575598318</v>
      </c>
      <c r="F20" s="27">
        <v>63.70746995866751</v>
      </c>
      <c r="G20" s="27">
        <v>23.513444465734175</v>
      </c>
      <c r="H20" s="18">
        <v>-0.57845865371050031</v>
      </c>
      <c r="I20" s="18">
        <v>0.10814228781926971</v>
      </c>
      <c r="J20" s="18">
        <v>0.47031636589122883</v>
      </c>
    </row>
    <row r="21" spans="1:10" x14ac:dyDescent="0.25">
      <c r="A21" s="3" t="s">
        <v>12</v>
      </c>
      <c r="B21" s="26">
        <v>13.299612766981095</v>
      </c>
      <c r="C21" s="26">
        <v>63.586258869211463</v>
      </c>
      <c r="D21" s="26">
        <v>23.114128363807442</v>
      </c>
      <c r="E21" s="26">
        <v>12.697627413919227</v>
      </c>
      <c r="F21" s="26">
        <v>63.644801326043478</v>
      </c>
      <c r="G21" s="26">
        <v>23.657571260037294</v>
      </c>
      <c r="H21" s="5">
        <v>-0.60198535306186862</v>
      </c>
      <c r="I21" s="5">
        <v>5.8542456832014977E-2</v>
      </c>
      <c r="J21" s="5">
        <v>0.54344289622985187</v>
      </c>
    </row>
    <row r="22" spans="1:10" x14ac:dyDescent="0.25">
      <c r="A22" s="7" t="s">
        <v>14</v>
      </c>
      <c r="B22" s="27">
        <v>12.827249262536874</v>
      </c>
      <c r="C22" s="27">
        <v>63.539823008849559</v>
      </c>
      <c r="D22" s="27">
        <v>23.63292772861357</v>
      </c>
      <c r="E22" s="27">
        <v>12.115183583622304</v>
      </c>
      <c r="F22" s="27">
        <v>63.456428535245379</v>
      </c>
      <c r="G22" s="27">
        <v>24.428387881132309</v>
      </c>
      <c r="H22" s="18">
        <v>-0.71206567891456807</v>
      </c>
      <c r="I22" s="18">
        <v>-8.3394473604165853E-2</v>
      </c>
      <c r="J22" s="18">
        <v>0.7954601525187428</v>
      </c>
    </row>
    <row r="23" spans="1:10" x14ac:dyDescent="0.25">
      <c r="A23" s="7"/>
      <c r="B23" s="17"/>
      <c r="C23" s="17"/>
      <c r="D23" s="17"/>
      <c r="E23" s="27"/>
      <c r="F23" s="27"/>
      <c r="G23" s="28"/>
      <c r="H23" s="7"/>
      <c r="I23" s="7"/>
      <c r="J23" s="7"/>
    </row>
    <row r="24" spans="1:10" x14ac:dyDescent="0.25">
      <c r="A24" s="3" t="s">
        <v>13</v>
      </c>
      <c r="B24" s="26">
        <v>13.084345535815936</v>
      </c>
      <c r="C24" s="26">
        <v>63.741832951088014</v>
      </c>
      <c r="D24" s="26">
        <v>23.173821513096044</v>
      </c>
      <c r="E24" s="26">
        <v>12.510190216712774</v>
      </c>
      <c r="F24" s="26">
        <v>63.957635466209027</v>
      </c>
      <c r="G24" s="26">
        <v>23.532174317078194</v>
      </c>
      <c r="H24" s="5">
        <v>-0.57415531910316275</v>
      </c>
      <c r="I24" s="5">
        <v>0.21580251512101256</v>
      </c>
      <c r="J24" s="5">
        <v>0.35835280398215019</v>
      </c>
    </row>
    <row r="25" spans="1:10" x14ac:dyDescent="0.25">
      <c r="A25" s="7" t="s">
        <v>15</v>
      </c>
      <c r="B25" s="27">
        <v>12.551929040160015</v>
      </c>
      <c r="C25" s="27">
        <v>62.896514078722255</v>
      </c>
      <c r="D25" s="27">
        <v>24.551556881117737</v>
      </c>
      <c r="E25" s="27">
        <v>12.029622613520367</v>
      </c>
      <c r="F25" s="27">
        <v>63.082561856059883</v>
      </c>
      <c r="G25" s="27">
        <v>24.887815530419747</v>
      </c>
      <c r="H25" s="18">
        <v>-0.52230642663964844</v>
      </c>
      <c r="I25" s="18">
        <v>0.18604777733762745</v>
      </c>
      <c r="J25" s="18">
        <v>0.33625864930201033</v>
      </c>
    </row>
    <row r="26" spans="1:10" x14ac:dyDescent="0.25">
      <c r="A26" s="3" t="s">
        <v>16</v>
      </c>
      <c r="B26" s="26">
        <v>12.688087624671285</v>
      </c>
      <c r="C26" s="26">
        <v>63.50813066946673</v>
      </c>
      <c r="D26" s="26">
        <v>23.803781705861986</v>
      </c>
      <c r="E26" s="26">
        <v>12.186055810604595</v>
      </c>
      <c r="F26" s="26">
        <v>63.46862190257859</v>
      </c>
      <c r="G26" s="26">
        <v>24.34532228681681</v>
      </c>
      <c r="H26" s="5">
        <v>-0.50203181406669017</v>
      </c>
      <c r="I26" s="5">
        <v>-3.9508766888140201E-2</v>
      </c>
      <c r="J26" s="5">
        <v>0.54154058095482327</v>
      </c>
    </row>
    <row r="27" spans="1:10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0" ht="13" x14ac:dyDescent="0.3">
      <c r="A28" s="20" t="s">
        <v>36</v>
      </c>
      <c r="B28" s="7"/>
      <c r="C28" s="7"/>
      <c r="D28" s="7"/>
      <c r="E28" s="7"/>
      <c r="F28" s="7"/>
      <c r="G28" s="7"/>
      <c r="H28" s="7"/>
      <c r="I28" s="7"/>
      <c r="J28" s="7"/>
    </row>
    <row r="29" spans="1:10" x14ac:dyDescent="0.25">
      <c r="G29" s="29"/>
    </row>
  </sheetData>
  <mergeCells count="6">
    <mergeCell ref="B4:D4"/>
    <mergeCell ref="E4:G4"/>
    <mergeCell ref="H4:J4"/>
    <mergeCell ref="B5:D5"/>
    <mergeCell ref="E5:G5"/>
    <mergeCell ref="H5:J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31"/>
  <sheetViews>
    <sheetView workbookViewId="0"/>
  </sheetViews>
  <sheetFormatPr defaultColWidth="8.7265625" defaultRowHeight="12.5" x14ac:dyDescent="0.25"/>
  <cols>
    <col min="1" max="1" width="17.7265625" style="1" customWidth="1"/>
    <col min="2" max="3" width="16.90625" style="1" customWidth="1"/>
    <col min="4" max="5" width="10.08984375" style="1" customWidth="1"/>
    <col min="6" max="16384" width="8.7265625" style="1"/>
  </cols>
  <sheetData>
    <row r="2" spans="1:5" ht="15.5" x14ac:dyDescent="0.35">
      <c r="A2" s="8" t="s">
        <v>37</v>
      </c>
      <c r="B2" s="7"/>
      <c r="C2" s="7"/>
      <c r="D2" s="7"/>
      <c r="E2" s="7"/>
    </row>
    <row r="3" spans="1:5" x14ac:dyDescent="0.25">
      <c r="A3" s="7"/>
      <c r="B3" s="7"/>
      <c r="C3" s="7"/>
      <c r="D3" s="7"/>
      <c r="E3" s="7"/>
    </row>
    <row r="4" spans="1:5" ht="13" x14ac:dyDescent="0.3">
      <c r="A4" s="9" t="s">
        <v>18</v>
      </c>
      <c r="B4" s="10" t="s">
        <v>24</v>
      </c>
      <c r="C4" s="10" t="s">
        <v>24</v>
      </c>
      <c r="D4" s="10" t="s">
        <v>38</v>
      </c>
      <c r="E4" s="10" t="s">
        <v>38</v>
      </c>
    </row>
    <row r="5" spans="1:5" ht="13" x14ac:dyDescent="0.3">
      <c r="A5" s="11" t="s">
        <v>17</v>
      </c>
      <c r="B5" s="13" t="s">
        <v>39</v>
      </c>
      <c r="C5" s="13" t="s">
        <v>39</v>
      </c>
      <c r="D5" s="13" t="s">
        <v>40</v>
      </c>
      <c r="E5" s="13" t="s">
        <v>40</v>
      </c>
    </row>
    <row r="6" spans="1:5" ht="13" x14ac:dyDescent="0.3">
      <c r="A6" s="21"/>
      <c r="B6" s="13" t="s">
        <v>25</v>
      </c>
      <c r="C6" s="13" t="s">
        <v>25</v>
      </c>
      <c r="D6" s="30" t="s">
        <v>41</v>
      </c>
      <c r="E6" s="30" t="s">
        <v>41</v>
      </c>
    </row>
    <row r="7" spans="1:5" ht="13" x14ac:dyDescent="0.3">
      <c r="A7" s="23"/>
      <c r="B7" s="16">
        <v>2021</v>
      </c>
      <c r="C7" s="16">
        <v>2023</v>
      </c>
      <c r="D7" s="14"/>
      <c r="E7" s="24" t="s">
        <v>42</v>
      </c>
    </row>
    <row r="8" spans="1:5" x14ac:dyDescent="0.25">
      <c r="A8" s="7"/>
      <c r="B8" s="7"/>
      <c r="C8" s="7"/>
      <c r="D8" s="7"/>
      <c r="E8" s="17"/>
    </row>
    <row r="9" spans="1:5" x14ac:dyDescent="0.25">
      <c r="A9" s="3" t="s">
        <v>0</v>
      </c>
      <c r="B9" s="4">
        <v>74054</v>
      </c>
      <c r="C9" s="4">
        <v>76056</v>
      </c>
      <c r="D9" s="4">
        <f>C9-B9</f>
        <v>2002</v>
      </c>
      <c r="E9" s="5">
        <v>27.03432630242796</v>
      </c>
    </row>
    <row r="10" spans="1:5" x14ac:dyDescent="0.25">
      <c r="A10" s="7" t="s">
        <v>1</v>
      </c>
      <c r="B10" s="17">
        <v>45702</v>
      </c>
      <c r="C10" s="17">
        <v>48528</v>
      </c>
      <c r="D10" s="17">
        <f t="shared" ref="D10:D22" si="0">C10-B10</f>
        <v>2826</v>
      </c>
      <c r="E10" s="18">
        <v>61.83536825521859</v>
      </c>
    </row>
    <row r="11" spans="1:5" x14ac:dyDescent="0.25">
      <c r="A11" s="3" t="s">
        <v>2</v>
      </c>
      <c r="B11" s="4">
        <v>10266</v>
      </c>
      <c r="C11" s="4">
        <v>11043</v>
      </c>
      <c r="D11" s="4">
        <f t="shared" si="0"/>
        <v>777</v>
      </c>
      <c r="E11" s="5">
        <v>75.686732904734072</v>
      </c>
    </row>
    <row r="12" spans="1:5" x14ac:dyDescent="0.25">
      <c r="A12" s="7" t="s">
        <v>3</v>
      </c>
      <c r="B12" s="17">
        <v>419596</v>
      </c>
      <c r="C12" s="17">
        <v>441049</v>
      </c>
      <c r="D12" s="17">
        <f t="shared" si="0"/>
        <v>21453</v>
      </c>
      <c r="E12" s="18">
        <v>51.127751456162592</v>
      </c>
    </row>
    <row r="13" spans="1:5" x14ac:dyDescent="0.25">
      <c r="A13" s="3" t="s">
        <v>4</v>
      </c>
      <c r="B13" s="4">
        <v>111636</v>
      </c>
      <c r="C13" s="4">
        <v>116517</v>
      </c>
      <c r="D13" s="4">
        <f t="shared" si="0"/>
        <v>4881</v>
      </c>
      <c r="E13" s="5">
        <v>43.722455122003659</v>
      </c>
    </row>
    <row r="14" spans="1:5" x14ac:dyDescent="0.25">
      <c r="A14" s="7" t="s">
        <v>5</v>
      </c>
      <c r="B14" s="17">
        <v>141464</v>
      </c>
      <c r="C14" s="17">
        <v>141789</v>
      </c>
      <c r="D14" s="17">
        <f t="shared" si="0"/>
        <v>325</v>
      </c>
      <c r="E14" s="18">
        <v>2.2974042866029523</v>
      </c>
    </row>
    <row r="15" spans="1:5" x14ac:dyDescent="0.25">
      <c r="A15" s="3" t="s">
        <v>6</v>
      </c>
      <c r="B15" s="4">
        <v>62528</v>
      </c>
      <c r="C15" s="4">
        <v>65274</v>
      </c>
      <c r="D15" s="4">
        <f t="shared" si="0"/>
        <v>2746</v>
      </c>
      <c r="E15" s="5">
        <v>43.916325486182188</v>
      </c>
    </row>
    <row r="16" spans="1:5" x14ac:dyDescent="0.25">
      <c r="A16" s="7" t="s">
        <v>7</v>
      </c>
      <c r="B16" s="17">
        <v>41653</v>
      </c>
      <c r="C16" s="17">
        <v>43432</v>
      </c>
      <c r="D16" s="17">
        <f t="shared" si="0"/>
        <v>1779</v>
      </c>
      <c r="E16" s="18">
        <v>42.710008882913598</v>
      </c>
    </row>
    <row r="17" spans="1:7" x14ac:dyDescent="0.25">
      <c r="A17" s="3" t="s">
        <v>8</v>
      </c>
      <c r="B17" s="4">
        <v>53168</v>
      </c>
      <c r="C17" s="4">
        <v>57034</v>
      </c>
      <c r="D17" s="4">
        <f t="shared" si="0"/>
        <v>3866</v>
      </c>
      <c r="E17" s="5">
        <v>72.712910021065312</v>
      </c>
    </row>
    <row r="18" spans="1:7" x14ac:dyDescent="0.25">
      <c r="A18" s="7" t="s">
        <v>9</v>
      </c>
      <c r="B18" s="17">
        <v>25990</v>
      </c>
      <c r="C18" s="17">
        <v>27035</v>
      </c>
      <c r="D18" s="17">
        <f t="shared" si="0"/>
        <v>1045</v>
      </c>
      <c r="E18" s="18">
        <v>40.207772220084649</v>
      </c>
    </row>
    <row r="19" spans="1:7" x14ac:dyDescent="0.25">
      <c r="A19" s="3" t="s">
        <v>10</v>
      </c>
      <c r="B19" s="4">
        <v>29618</v>
      </c>
      <c r="C19" s="4">
        <v>30324</v>
      </c>
      <c r="D19" s="4">
        <f t="shared" si="0"/>
        <v>706</v>
      </c>
      <c r="E19" s="5">
        <v>23.836855965966642</v>
      </c>
    </row>
    <row r="20" spans="1:7" x14ac:dyDescent="0.25">
      <c r="A20" s="7" t="s">
        <v>11</v>
      </c>
      <c r="B20" s="17">
        <v>78270</v>
      </c>
      <c r="C20" s="17">
        <v>81243</v>
      </c>
      <c r="D20" s="17">
        <f t="shared" si="0"/>
        <v>2973</v>
      </c>
      <c r="E20" s="18">
        <v>37.983901878114217</v>
      </c>
    </row>
    <row r="21" spans="1:7" x14ac:dyDescent="0.25">
      <c r="A21" s="3" t="s">
        <v>12</v>
      </c>
      <c r="B21" s="4">
        <v>42812</v>
      </c>
      <c r="C21" s="4">
        <v>44799</v>
      </c>
      <c r="D21" s="4">
        <f t="shared" si="0"/>
        <v>1987</v>
      </c>
      <c r="E21" s="5">
        <v>46.412220872652533</v>
      </c>
    </row>
    <row r="22" spans="1:7" x14ac:dyDescent="0.25">
      <c r="A22" s="7" t="s">
        <v>14</v>
      </c>
      <c r="B22" s="17">
        <v>18636</v>
      </c>
      <c r="C22" s="17">
        <v>19015</v>
      </c>
      <c r="D22" s="17">
        <f t="shared" si="0"/>
        <v>379</v>
      </c>
      <c r="E22" s="18">
        <v>20.336982185018243</v>
      </c>
    </row>
    <row r="23" spans="1:7" x14ac:dyDescent="0.25">
      <c r="A23" s="7"/>
      <c r="B23" s="17"/>
      <c r="C23" s="17"/>
      <c r="D23" s="17"/>
      <c r="E23" s="18"/>
    </row>
    <row r="24" spans="1:7" x14ac:dyDescent="0.25">
      <c r="A24" s="3" t="s">
        <v>13</v>
      </c>
      <c r="B24" s="4">
        <v>1155393</v>
      </c>
      <c r="C24" s="4">
        <v>1203138</v>
      </c>
      <c r="D24" s="4">
        <f>C24-B24</f>
        <v>47745</v>
      </c>
      <c r="E24" s="5">
        <v>41.323601579722222</v>
      </c>
      <c r="F24" s="2"/>
      <c r="G24" s="2"/>
    </row>
    <row r="25" spans="1:7" x14ac:dyDescent="0.25">
      <c r="A25" s="7" t="s">
        <v>15</v>
      </c>
      <c r="B25" s="17">
        <v>1720043</v>
      </c>
      <c r="C25" s="17">
        <v>1796257</v>
      </c>
      <c r="D25" s="17">
        <f t="shared" ref="D25:D26" si="1">C25-B25</f>
        <v>76214</v>
      </c>
      <c r="E25" s="18">
        <v>44.309357382344508</v>
      </c>
    </row>
    <row r="26" spans="1:7" x14ac:dyDescent="0.25">
      <c r="A26" s="3" t="s">
        <v>16</v>
      </c>
      <c r="B26" s="4">
        <v>5030716</v>
      </c>
      <c r="C26" s="4">
        <v>5253658</v>
      </c>
      <c r="D26" s="4">
        <f t="shared" si="1"/>
        <v>222942</v>
      </c>
      <c r="E26" s="5">
        <v>44.316156984413354</v>
      </c>
    </row>
    <row r="27" spans="1:7" x14ac:dyDescent="0.25">
      <c r="A27" s="7"/>
      <c r="B27" s="7"/>
      <c r="C27" s="7"/>
      <c r="D27" s="7"/>
      <c r="E27" s="7"/>
    </row>
    <row r="28" spans="1:7" ht="13" x14ac:dyDescent="0.3">
      <c r="A28" s="20" t="s">
        <v>43</v>
      </c>
      <c r="B28" s="7"/>
      <c r="C28" s="7"/>
      <c r="D28" s="7"/>
      <c r="E28" s="7"/>
    </row>
    <row r="29" spans="1:7" x14ac:dyDescent="0.25">
      <c r="A29" s="7"/>
      <c r="B29" s="7"/>
      <c r="C29" s="7"/>
      <c r="D29" s="7"/>
      <c r="E29" s="7"/>
    </row>
    <row r="30" spans="1:7" ht="13" x14ac:dyDescent="0.3">
      <c r="A30" s="20" t="s">
        <v>52</v>
      </c>
      <c r="B30" s="7"/>
      <c r="C30" s="7"/>
      <c r="D30" s="7"/>
      <c r="E30" s="7"/>
    </row>
    <row r="31" spans="1:7" ht="13" x14ac:dyDescent="0.3">
      <c r="A31" s="31" t="s">
        <v>44</v>
      </c>
      <c r="B31" s="7"/>
      <c r="C31" s="7"/>
      <c r="D31" s="7"/>
      <c r="E31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32"/>
  <sheetViews>
    <sheetView workbookViewId="0"/>
  </sheetViews>
  <sheetFormatPr defaultColWidth="8.7265625" defaultRowHeight="12.5" x14ac:dyDescent="0.25"/>
  <cols>
    <col min="1" max="1" width="17.90625" style="1" customWidth="1"/>
    <col min="2" max="3" width="14.36328125" style="1" customWidth="1"/>
    <col min="4" max="4" width="11.90625" style="1" customWidth="1"/>
    <col min="5" max="5" width="19.26953125" style="1" customWidth="1"/>
    <col min="6" max="16384" width="8.7265625" style="1"/>
  </cols>
  <sheetData>
    <row r="2" spans="1:5" ht="15.5" x14ac:dyDescent="0.35">
      <c r="A2" s="8" t="s">
        <v>45</v>
      </c>
      <c r="B2" s="7"/>
      <c r="C2" s="7"/>
      <c r="D2" s="7"/>
      <c r="E2" s="7"/>
    </row>
    <row r="3" spans="1:5" x14ac:dyDescent="0.25">
      <c r="A3" s="7"/>
      <c r="B3" s="7"/>
      <c r="C3" s="7"/>
      <c r="D3" s="7"/>
      <c r="E3" s="7"/>
    </row>
    <row r="4" spans="1:5" ht="13" x14ac:dyDescent="0.3">
      <c r="A4" s="9" t="s">
        <v>18</v>
      </c>
      <c r="B4" s="10" t="s">
        <v>46</v>
      </c>
      <c r="C4" s="10" t="s">
        <v>46</v>
      </c>
      <c r="D4" s="10" t="s">
        <v>38</v>
      </c>
      <c r="E4" s="10" t="s">
        <v>20</v>
      </c>
    </row>
    <row r="5" spans="1:5" ht="13" x14ac:dyDescent="0.3">
      <c r="A5" s="11" t="s">
        <v>17</v>
      </c>
      <c r="B5" s="13" t="s">
        <v>25</v>
      </c>
      <c r="C5" s="13" t="s">
        <v>25</v>
      </c>
      <c r="D5" s="13" t="s">
        <v>40</v>
      </c>
      <c r="E5" s="30" t="s">
        <v>47</v>
      </c>
    </row>
    <row r="6" spans="1:5" ht="13" x14ac:dyDescent="0.3">
      <c r="A6" s="14"/>
      <c r="B6" s="16">
        <v>2020</v>
      </c>
      <c r="C6" s="16">
        <v>2022</v>
      </c>
      <c r="D6" s="24" t="s">
        <v>48</v>
      </c>
      <c r="E6" s="15"/>
    </row>
    <row r="7" spans="1:5" x14ac:dyDescent="0.25">
      <c r="A7" s="7"/>
      <c r="B7" s="7"/>
      <c r="C7" s="7"/>
      <c r="D7" s="7"/>
      <c r="E7" s="17"/>
    </row>
    <row r="8" spans="1:5" x14ac:dyDescent="0.25">
      <c r="A8" s="3" t="s">
        <v>0</v>
      </c>
      <c r="B8" s="4">
        <v>387826</v>
      </c>
      <c r="C8" s="4">
        <v>390945</v>
      </c>
      <c r="D8" s="4">
        <v>3119</v>
      </c>
      <c r="E8" s="5">
        <v>8.0422663771897707</v>
      </c>
    </row>
    <row r="9" spans="1:5" x14ac:dyDescent="0.25">
      <c r="A9" s="7" t="s">
        <v>1</v>
      </c>
      <c r="B9" s="17">
        <v>261667</v>
      </c>
      <c r="C9" s="17">
        <v>265076</v>
      </c>
      <c r="D9" s="17">
        <v>3409</v>
      </c>
      <c r="E9" s="18">
        <v>13.028008881517348</v>
      </c>
    </row>
    <row r="10" spans="1:5" x14ac:dyDescent="0.25">
      <c r="A10" s="3" t="s">
        <v>2</v>
      </c>
      <c r="B10" s="4">
        <v>79874</v>
      </c>
      <c r="C10" s="4">
        <v>80453</v>
      </c>
      <c r="D10" s="4">
        <v>579</v>
      </c>
      <c r="E10" s="5">
        <v>7.2489170443448439</v>
      </c>
    </row>
    <row r="11" spans="1:5" x14ac:dyDescent="0.25">
      <c r="A11" s="7" t="s">
        <v>3</v>
      </c>
      <c r="B11" s="17">
        <v>1350654</v>
      </c>
      <c r="C11" s="17">
        <v>1350117</v>
      </c>
      <c r="D11" s="17">
        <v>-537</v>
      </c>
      <c r="E11" s="18">
        <v>-0.39758516985104997</v>
      </c>
    </row>
    <row r="12" spans="1:5" x14ac:dyDescent="0.25">
      <c r="A12" s="3" t="s">
        <v>4</v>
      </c>
      <c r="B12" s="4">
        <v>446231</v>
      </c>
      <c r="C12" s="4">
        <v>451472</v>
      </c>
      <c r="D12" s="4">
        <v>5241</v>
      </c>
      <c r="E12" s="5">
        <v>11.745037883965928</v>
      </c>
    </row>
    <row r="13" spans="1:5" x14ac:dyDescent="0.25">
      <c r="A13" s="7" t="s">
        <v>5</v>
      </c>
      <c r="B13" s="17">
        <v>476974</v>
      </c>
      <c r="C13" s="17">
        <v>479763</v>
      </c>
      <c r="D13" s="17">
        <v>2789</v>
      </c>
      <c r="E13" s="18">
        <v>5.8472788873188053</v>
      </c>
    </row>
    <row r="14" spans="1:5" x14ac:dyDescent="0.25">
      <c r="A14" s="3" t="s">
        <v>6</v>
      </c>
      <c r="B14" s="4">
        <v>246702</v>
      </c>
      <c r="C14" s="4">
        <v>247986</v>
      </c>
      <c r="D14" s="4">
        <v>1284</v>
      </c>
      <c r="E14" s="5">
        <v>5.2046598730452116</v>
      </c>
    </row>
    <row r="15" spans="1:5" x14ac:dyDescent="0.25">
      <c r="A15" s="7" t="s">
        <v>7</v>
      </c>
      <c r="B15" s="17">
        <v>153560</v>
      </c>
      <c r="C15" s="17">
        <v>154260</v>
      </c>
      <c r="D15" s="17">
        <v>700</v>
      </c>
      <c r="E15" s="18">
        <v>4.5584787705131546</v>
      </c>
    </row>
    <row r="16" spans="1:5" x14ac:dyDescent="0.25">
      <c r="A16" s="3" t="s">
        <v>8</v>
      </c>
      <c r="B16" s="4">
        <v>173476</v>
      </c>
      <c r="C16" s="4">
        <v>174214</v>
      </c>
      <c r="D16" s="4">
        <v>738</v>
      </c>
      <c r="E16" s="5">
        <v>4.254190781433743</v>
      </c>
    </row>
    <row r="17" spans="1:7" x14ac:dyDescent="0.25">
      <c r="A17" s="7" t="s">
        <v>9</v>
      </c>
      <c r="B17" s="17">
        <v>145275</v>
      </c>
      <c r="C17" s="17">
        <v>146686</v>
      </c>
      <c r="D17" s="17">
        <v>1411</v>
      </c>
      <c r="E17" s="18">
        <v>9.7126140079160219</v>
      </c>
    </row>
    <row r="18" spans="1:7" x14ac:dyDescent="0.25">
      <c r="A18" s="3" t="s">
        <v>10</v>
      </c>
      <c r="B18" s="4">
        <v>105053</v>
      </c>
      <c r="C18" s="4">
        <v>105907</v>
      </c>
      <c r="D18" s="4">
        <v>854</v>
      </c>
      <c r="E18" s="5">
        <v>8.1292300077103938</v>
      </c>
    </row>
    <row r="19" spans="1:7" x14ac:dyDescent="0.25">
      <c r="A19" s="7" t="s">
        <v>11</v>
      </c>
      <c r="B19" s="17">
        <v>380160</v>
      </c>
      <c r="C19" s="17">
        <v>384735</v>
      </c>
      <c r="D19" s="17">
        <v>4575</v>
      </c>
      <c r="E19" s="18">
        <v>12.034406565656566</v>
      </c>
    </row>
    <row r="20" spans="1:7" x14ac:dyDescent="0.25">
      <c r="A20" s="3" t="s">
        <v>12</v>
      </c>
      <c r="B20" s="4">
        <v>201258</v>
      </c>
      <c r="C20" s="4">
        <v>203751</v>
      </c>
      <c r="D20" s="4">
        <v>2493</v>
      </c>
      <c r="E20" s="5">
        <v>12.387085233878901</v>
      </c>
    </row>
    <row r="21" spans="1:7" x14ac:dyDescent="0.25">
      <c r="A21" s="7" t="s">
        <v>14</v>
      </c>
      <c r="B21" s="17">
        <v>95847</v>
      </c>
      <c r="C21" s="17">
        <v>96195</v>
      </c>
      <c r="D21" s="17">
        <v>348</v>
      </c>
      <c r="E21" s="18">
        <v>3.6307865660897054</v>
      </c>
    </row>
    <row r="22" spans="1:7" x14ac:dyDescent="0.25">
      <c r="A22" s="7"/>
      <c r="B22" s="17"/>
      <c r="C22" s="17"/>
      <c r="D22" s="17"/>
      <c r="E22" s="18"/>
    </row>
    <row r="23" spans="1:7" x14ac:dyDescent="0.25">
      <c r="A23" s="3" t="s">
        <v>13</v>
      </c>
      <c r="B23" s="4">
        <v>4504557</v>
      </c>
      <c r="C23" s="4">
        <v>4531560</v>
      </c>
      <c r="D23" s="4">
        <v>27003</v>
      </c>
      <c r="E23" s="5">
        <v>5.994596138976596</v>
      </c>
      <c r="F23" s="2"/>
      <c r="G23" s="2"/>
    </row>
    <row r="24" spans="1:7" x14ac:dyDescent="0.25">
      <c r="A24" s="7" t="s">
        <v>15</v>
      </c>
      <c r="B24" s="17">
        <v>7334318</v>
      </c>
      <c r="C24" s="17">
        <v>7364410</v>
      </c>
      <c r="D24" s="17">
        <v>30092</v>
      </c>
      <c r="E24" s="18">
        <v>4.1029036373934158</v>
      </c>
    </row>
    <row r="25" spans="1:7" x14ac:dyDescent="0.25">
      <c r="A25" s="3" t="s">
        <v>16</v>
      </c>
      <c r="B25" s="4">
        <v>26205757</v>
      </c>
      <c r="C25" s="4">
        <v>26400326</v>
      </c>
      <c r="D25" s="4">
        <v>194569</v>
      </c>
      <c r="E25" s="5">
        <v>7.424666267034377</v>
      </c>
    </row>
    <row r="26" spans="1:7" x14ac:dyDescent="0.25">
      <c r="A26" s="7"/>
      <c r="B26" s="7"/>
      <c r="C26" s="7"/>
      <c r="D26" s="7"/>
      <c r="E26" s="7"/>
    </row>
    <row r="27" spans="1:7" ht="13" x14ac:dyDescent="0.3">
      <c r="A27" s="20" t="s">
        <v>43</v>
      </c>
      <c r="B27" s="7"/>
      <c r="C27" s="7"/>
      <c r="D27" s="7"/>
      <c r="E27" s="7"/>
    </row>
    <row r="28" spans="1:7" x14ac:dyDescent="0.25">
      <c r="A28" s="7"/>
      <c r="B28" s="7"/>
      <c r="C28" s="7"/>
      <c r="D28" s="7"/>
      <c r="E28" s="7"/>
    </row>
    <row r="29" spans="1:7" ht="13" x14ac:dyDescent="0.3">
      <c r="A29" s="20" t="s">
        <v>52</v>
      </c>
      <c r="B29" s="7"/>
      <c r="C29" s="7"/>
      <c r="D29" s="7"/>
      <c r="E29" s="7"/>
    </row>
    <row r="30" spans="1:7" ht="13" x14ac:dyDescent="0.3">
      <c r="A30" s="20" t="s">
        <v>51</v>
      </c>
      <c r="B30" s="7"/>
      <c r="C30" s="7"/>
      <c r="D30" s="7"/>
      <c r="E30" s="7"/>
    </row>
    <row r="31" spans="1:7" ht="13" x14ac:dyDescent="0.3">
      <c r="A31" s="20" t="s">
        <v>49</v>
      </c>
      <c r="B31" s="7"/>
      <c r="C31" s="7"/>
      <c r="D31" s="7"/>
      <c r="E31" s="7"/>
    </row>
    <row r="32" spans="1:7" ht="13" x14ac:dyDescent="0.3">
      <c r="A32" s="20" t="s">
        <v>50</v>
      </c>
      <c r="B32" s="7"/>
      <c r="C32" s="7"/>
      <c r="D32" s="7"/>
      <c r="E32" s="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27"/>
  <sheetViews>
    <sheetView workbookViewId="0"/>
  </sheetViews>
  <sheetFormatPr defaultColWidth="8.7265625" defaultRowHeight="12.5" x14ac:dyDescent="0.25"/>
  <cols>
    <col min="1" max="1" width="18" style="1" customWidth="1"/>
    <col min="2" max="3" width="13.453125" style="1" customWidth="1"/>
    <col min="4" max="4" width="11" style="1" customWidth="1"/>
    <col min="5" max="5" width="19.36328125" style="1" customWidth="1"/>
    <col min="6" max="16384" width="8.7265625" style="1"/>
  </cols>
  <sheetData>
    <row r="2" spans="1:5" ht="15.5" x14ac:dyDescent="0.35">
      <c r="A2" s="8" t="s">
        <v>53</v>
      </c>
      <c r="B2" s="7"/>
      <c r="C2" s="7"/>
      <c r="D2" s="7"/>
      <c r="E2" s="7"/>
    </row>
    <row r="3" spans="1:5" x14ac:dyDescent="0.25">
      <c r="A3" s="7"/>
      <c r="B3" s="7"/>
      <c r="C3" s="7"/>
      <c r="D3" s="7"/>
      <c r="E3" s="7"/>
    </row>
    <row r="4" spans="1:5" ht="13" x14ac:dyDescent="0.3">
      <c r="A4" s="9" t="s">
        <v>18</v>
      </c>
      <c r="B4" s="10" t="s">
        <v>46</v>
      </c>
      <c r="C4" s="10" t="s">
        <v>46</v>
      </c>
      <c r="D4" s="10" t="s">
        <v>38</v>
      </c>
      <c r="E4" s="10" t="s">
        <v>20</v>
      </c>
    </row>
    <row r="5" spans="1:5" ht="13" x14ac:dyDescent="0.3">
      <c r="A5" s="11" t="s">
        <v>17</v>
      </c>
      <c r="B5" s="13" t="s">
        <v>25</v>
      </c>
      <c r="C5" s="13" t="s">
        <v>25</v>
      </c>
      <c r="D5" s="13" t="s">
        <v>40</v>
      </c>
      <c r="E5" s="30" t="s">
        <v>47</v>
      </c>
    </row>
    <row r="6" spans="1:5" ht="13" x14ac:dyDescent="0.3">
      <c r="A6" s="14"/>
      <c r="B6" s="16">
        <v>2020</v>
      </c>
      <c r="C6" s="16">
        <v>2022</v>
      </c>
      <c r="D6" s="24" t="s">
        <v>48</v>
      </c>
      <c r="E6" s="15"/>
    </row>
    <row r="7" spans="1:5" x14ac:dyDescent="0.25">
      <c r="A7" s="7"/>
      <c r="B7" s="7"/>
      <c r="C7" s="7"/>
      <c r="D7" s="7"/>
      <c r="E7" s="17"/>
    </row>
    <row r="8" spans="1:5" x14ac:dyDescent="0.25">
      <c r="A8" s="3" t="s">
        <v>0</v>
      </c>
      <c r="B8" s="4">
        <v>23472.999999999993</v>
      </c>
      <c r="C8" s="4">
        <v>23489.000000000015</v>
      </c>
      <c r="D8" s="4">
        <v>16.000000000021828</v>
      </c>
      <c r="E8" s="5">
        <v>0.68163421803867563</v>
      </c>
    </row>
    <row r="9" spans="1:5" x14ac:dyDescent="0.25">
      <c r="A9" s="7" t="s">
        <v>1</v>
      </c>
      <c r="B9" s="17">
        <v>14882.999999999998</v>
      </c>
      <c r="C9" s="17">
        <v>15378.000000000013</v>
      </c>
      <c r="D9" s="17">
        <v>495.00000000001455</v>
      </c>
      <c r="E9" s="18">
        <v>33.259423503326929</v>
      </c>
    </row>
    <row r="10" spans="1:5" x14ac:dyDescent="0.25">
      <c r="A10" s="3" t="s">
        <v>2</v>
      </c>
      <c r="B10" s="4">
        <v>3438.0000000000005</v>
      </c>
      <c r="C10" s="4">
        <v>3529.9999999999977</v>
      </c>
      <c r="D10" s="4">
        <v>91.999999999997272</v>
      </c>
      <c r="E10" s="5">
        <v>26.759744037230153</v>
      </c>
    </row>
    <row r="11" spans="1:5" x14ac:dyDescent="0.25">
      <c r="A11" s="7" t="s">
        <v>3</v>
      </c>
      <c r="B11" s="17">
        <v>191271.00000000029</v>
      </c>
      <c r="C11" s="17">
        <v>182702.99999999962</v>
      </c>
      <c r="D11" s="17">
        <v>-8568.0000000006694</v>
      </c>
      <c r="E11" s="18">
        <v>-44.795081324407029</v>
      </c>
    </row>
    <row r="12" spans="1:5" x14ac:dyDescent="0.25">
      <c r="A12" s="3" t="s">
        <v>4</v>
      </c>
      <c r="B12" s="4">
        <v>34592.000000000029</v>
      </c>
      <c r="C12" s="4">
        <v>34139.999999999978</v>
      </c>
      <c r="D12" s="4">
        <v>-452.00000000005093</v>
      </c>
      <c r="E12" s="5">
        <v>-13.066604995376114</v>
      </c>
    </row>
    <row r="13" spans="1:5" x14ac:dyDescent="0.25">
      <c r="A13" s="7" t="s">
        <v>5</v>
      </c>
      <c r="B13" s="17">
        <v>46388.999999999985</v>
      </c>
      <c r="C13" s="17">
        <v>43766.999999999956</v>
      </c>
      <c r="D13" s="17">
        <v>-2622.0000000000291</v>
      </c>
      <c r="E13" s="18">
        <v>-56.522020306538835</v>
      </c>
    </row>
    <row r="14" spans="1:5" x14ac:dyDescent="0.25">
      <c r="A14" s="3" t="s">
        <v>6</v>
      </c>
      <c r="B14" s="4">
        <v>20857.000000000004</v>
      </c>
      <c r="C14" s="4">
        <v>21170.000000000004</v>
      </c>
      <c r="D14" s="4">
        <v>313</v>
      </c>
      <c r="E14" s="5">
        <v>15.006952102411658</v>
      </c>
    </row>
    <row r="15" spans="1:5" x14ac:dyDescent="0.25">
      <c r="A15" s="7" t="s">
        <v>7</v>
      </c>
      <c r="B15" s="17">
        <v>12014.999999999993</v>
      </c>
      <c r="C15" s="17">
        <v>12033</v>
      </c>
      <c r="D15" s="17">
        <v>18.000000000007276</v>
      </c>
      <c r="E15" s="18">
        <v>1.4981273408245765</v>
      </c>
    </row>
    <row r="16" spans="1:5" x14ac:dyDescent="0.25">
      <c r="A16" s="3" t="s">
        <v>8</v>
      </c>
      <c r="B16" s="4">
        <v>16768</v>
      </c>
      <c r="C16" s="4">
        <v>16761.000000000007</v>
      </c>
      <c r="D16" s="4">
        <v>-6.999999999992724</v>
      </c>
      <c r="E16" s="5">
        <v>-0.41746183206063481</v>
      </c>
    </row>
    <row r="17" spans="1:7" x14ac:dyDescent="0.25">
      <c r="A17" s="7" t="s">
        <v>9</v>
      </c>
      <c r="B17" s="17">
        <v>8135.9999999999955</v>
      </c>
      <c r="C17" s="17">
        <v>8449.0000000000055</v>
      </c>
      <c r="D17" s="17">
        <v>313.00000000001</v>
      </c>
      <c r="E17" s="18">
        <v>38.470993117012071</v>
      </c>
    </row>
    <row r="18" spans="1:7" x14ac:dyDescent="0.25">
      <c r="A18" s="3" t="s">
        <v>10</v>
      </c>
      <c r="B18" s="4">
        <v>8462.0000000000036</v>
      </c>
      <c r="C18" s="4">
        <v>8692.9999999999927</v>
      </c>
      <c r="D18" s="4">
        <v>230.99999999998909</v>
      </c>
      <c r="E18" s="5">
        <v>27.298510990308319</v>
      </c>
    </row>
    <row r="19" spans="1:7" x14ac:dyDescent="0.25">
      <c r="A19" s="7" t="s">
        <v>11</v>
      </c>
      <c r="B19" s="17">
        <v>25847.999999999985</v>
      </c>
      <c r="C19" s="17">
        <v>25427.000000000015</v>
      </c>
      <c r="D19" s="17">
        <v>-420.9999999999709</v>
      </c>
      <c r="E19" s="18">
        <v>-16.287527081397833</v>
      </c>
    </row>
    <row r="20" spans="1:7" x14ac:dyDescent="0.25">
      <c r="A20" s="3" t="s">
        <v>12</v>
      </c>
      <c r="B20" s="4">
        <v>12954</v>
      </c>
      <c r="C20" s="4">
        <v>13002.999999999998</v>
      </c>
      <c r="D20" s="4">
        <v>48.999999999998181</v>
      </c>
      <c r="E20" s="5">
        <v>3.7826154083679309</v>
      </c>
    </row>
    <row r="21" spans="1:7" x14ac:dyDescent="0.25">
      <c r="A21" s="7" t="s">
        <v>14</v>
      </c>
      <c r="B21" s="17">
        <v>5891.9999999999982</v>
      </c>
      <c r="C21" s="17">
        <v>5600</v>
      </c>
      <c r="D21" s="17">
        <v>-291.99999999999818</v>
      </c>
      <c r="E21" s="18">
        <v>-49.558723693142952</v>
      </c>
    </row>
    <row r="22" spans="1:7" x14ac:dyDescent="0.25">
      <c r="A22" s="7"/>
      <c r="B22" s="17"/>
      <c r="C22" s="17"/>
      <c r="D22" s="17"/>
      <c r="E22" s="18"/>
    </row>
    <row r="23" spans="1:7" x14ac:dyDescent="0.25">
      <c r="A23" s="3" t="s">
        <v>13</v>
      </c>
      <c r="B23" s="4">
        <v>424977.99999999983</v>
      </c>
      <c r="C23" s="4">
        <v>414143.00000000006</v>
      </c>
      <c r="D23" s="4">
        <v>-10834.999999999767</v>
      </c>
      <c r="E23" s="5">
        <v>-25.495437410877202</v>
      </c>
      <c r="F23" s="2"/>
      <c r="G23" s="2"/>
    </row>
    <row r="24" spans="1:7" x14ac:dyDescent="0.25">
      <c r="A24" s="7" t="s">
        <v>15</v>
      </c>
      <c r="B24" s="17">
        <v>627660.99999999977</v>
      </c>
      <c r="C24" s="17">
        <v>618841.00000000012</v>
      </c>
      <c r="D24" s="17">
        <v>-8819.9999999996508</v>
      </c>
      <c r="E24" s="18">
        <v>-14.052171474728642</v>
      </c>
    </row>
    <row r="25" spans="1:7" x14ac:dyDescent="0.25">
      <c r="A25" s="3" t="s">
        <v>16</v>
      </c>
      <c r="B25" s="4">
        <v>1927186.9999999995</v>
      </c>
      <c r="C25" s="4">
        <v>1900499.9999999993</v>
      </c>
      <c r="D25" s="4">
        <v>-26687.000000000233</v>
      </c>
      <c r="E25" s="5">
        <v>-13.847644260780214</v>
      </c>
    </row>
    <row r="26" spans="1:7" x14ac:dyDescent="0.25">
      <c r="A26" s="7"/>
      <c r="B26" s="7"/>
      <c r="C26" s="7"/>
      <c r="D26" s="7"/>
      <c r="E26" s="7"/>
    </row>
    <row r="27" spans="1:7" ht="13" x14ac:dyDescent="0.3">
      <c r="A27" s="20" t="s">
        <v>43</v>
      </c>
      <c r="B27" s="7"/>
      <c r="C27" s="7"/>
      <c r="D27" s="7"/>
      <c r="E27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0"/>
  <sheetViews>
    <sheetView workbookViewId="0"/>
  </sheetViews>
  <sheetFormatPr defaultColWidth="8.7265625" defaultRowHeight="12.5" x14ac:dyDescent="0.25"/>
  <cols>
    <col min="1" max="1" width="17.90625" style="1" customWidth="1"/>
    <col min="2" max="2" width="14.26953125" style="1" customWidth="1"/>
    <col min="3" max="3" width="15.26953125" style="1" customWidth="1"/>
    <col min="4" max="11" width="14.26953125" style="1" customWidth="1"/>
    <col min="12" max="16384" width="8.7265625" style="1"/>
  </cols>
  <sheetData>
    <row r="2" spans="1:11" ht="15.5" x14ac:dyDescent="0.35">
      <c r="A2" s="8" t="s">
        <v>54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" x14ac:dyDescent="0.3">
      <c r="A3" s="7"/>
      <c r="B3" s="20"/>
      <c r="C3" s="20"/>
      <c r="D3" s="20"/>
      <c r="E3" s="7"/>
      <c r="F3" s="20"/>
      <c r="G3" s="20"/>
      <c r="H3" s="20"/>
      <c r="I3" s="7"/>
      <c r="J3" s="7"/>
      <c r="K3" s="7"/>
    </row>
    <row r="4" spans="1:11" ht="13" x14ac:dyDescent="0.25">
      <c r="A4" s="54" t="s">
        <v>55</v>
      </c>
      <c r="B4" s="56">
        <v>2020</v>
      </c>
      <c r="C4" s="56"/>
      <c r="D4" s="56"/>
      <c r="E4" s="56"/>
      <c r="F4" s="56">
        <v>2022</v>
      </c>
      <c r="G4" s="56"/>
      <c r="H4" s="56"/>
      <c r="I4" s="56"/>
      <c r="J4" s="57" t="s">
        <v>56</v>
      </c>
      <c r="K4" s="57"/>
    </row>
    <row r="5" spans="1:11" ht="13" x14ac:dyDescent="0.3">
      <c r="A5" s="55"/>
      <c r="B5" s="58" t="s">
        <v>57</v>
      </c>
      <c r="C5" s="58"/>
      <c r="D5" s="58" t="s">
        <v>57</v>
      </c>
      <c r="E5" s="58"/>
      <c r="F5" s="58" t="s">
        <v>57</v>
      </c>
      <c r="G5" s="58"/>
      <c r="H5" s="58" t="s">
        <v>57</v>
      </c>
      <c r="I5" s="58"/>
      <c r="J5" s="58" t="s">
        <v>57</v>
      </c>
      <c r="K5" s="58"/>
    </row>
    <row r="6" spans="1:11" ht="39" x14ac:dyDescent="0.3">
      <c r="A6" s="14"/>
      <c r="B6" s="32" t="s">
        <v>58</v>
      </c>
      <c r="C6" s="32" t="s">
        <v>59</v>
      </c>
      <c r="D6" s="32" t="s">
        <v>60</v>
      </c>
      <c r="E6" s="32" t="s">
        <v>61</v>
      </c>
      <c r="F6" s="32" t="s">
        <v>58</v>
      </c>
      <c r="G6" s="32" t="s">
        <v>59</v>
      </c>
      <c r="H6" s="32" t="s">
        <v>60</v>
      </c>
      <c r="I6" s="32" t="s">
        <v>61</v>
      </c>
      <c r="J6" s="32" t="s">
        <v>58</v>
      </c>
      <c r="K6" s="32" t="s">
        <v>60</v>
      </c>
    </row>
    <row r="7" spans="1:11" x14ac:dyDescent="0.25">
      <c r="A7" s="7"/>
      <c r="B7" s="7"/>
      <c r="C7" s="7"/>
      <c r="D7" s="17"/>
      <c r="E7" s="7"/>
      <c r="F7" s="7"/>
      <c r="G7" s="7"/>
      <c r="H7" s="17"/>
      <c r="I7" s="7"/>
      <c r="J7" s="7"/>
      <c r="K7" s="7"/>
    </row>
    <row r="8" spans="1:11" x14ac:dyDescent="0.25">
      <c r="A8" s="3" t="s">
        <v>0</v>
      </c>
      <c r="B8" s="33">
        <v>13.043478260869565</v>
      </c>
      <c r="C8" s="33">
        <v>86.956521739130437</v>
      </c>
      <c r="D8" s="33">
        <v>64.492753623188406</v>
      </c>
      <c r="E8" s="33">
        <v>35.507246376811594</v>
      </c>
      <c r="F8" s="33">
        <v>11.594202898550725</v>
      </c>
      <c r="G8" s="33">
        <v>88.405797101449281</v>
      </c>
      <c r="H8" s="33">
        <v>63.768115942028977</v>
      </c>
      <c r="I8" s="33">
        <v>36.231884057971023</v>
      </c>
      <c r="J8" s="33">
        <v>-1.4492753623188399</v>
      </c>
      <c r="K8" s="33">
        <v>-0.72463768115942884</v>
      </c>
    </row>
    <row r="9" spans="1:11" x14ac:dyDescent="0.25">
      <c r="A9" s="7" t="s">
        <v>1</v>
      </c>
      <c r="B9" s="34">
        <v>12.837837837837837</v>
      </c>
      <c r="C9" s="34">
        <v>87.162162162162161</v>
      </c>
      <c r="D9" s="34">
        <v>51.351351351351347</v>
      </c>
      <c r="E9" s="34">
        <v>48.648648648648653</v>
      </c>
      <c r="F9" s="34">
        <v>16.216216216216218</v>
      </c>
      <c r="G9" s="34">
        <v>83.783783783783775</v>
      </c>
      <c r="H9" s="34">
        <v>54.054054054054056</v>
      </c>
      <c r="I9" s="34">
        <v>45.945945945945944</v>
      </c>
      <c r="J9" s="34">
        <v>3.3783783783783807</v>
      </c>
      <c r="K9" s="34">
        <v>2.7027027027027088</v>
      </c>
    </row>
    <row r="10" spans="1:11" x14ac:dyDescent="0.25">
      <c r="A10" s="3" t="s">
        <v>2</v>
      </c>
      <c r="B10" s="33">
        <v>1.2987012987012987</v>
      </c>
      <c r="C10" s="33">
        <v>98.701298701298697</v>
      </c>
      <c r="D10" s="33">
        <v>11.688311688311687</v>
      </c>
      <c r="E10" s="33">
        <v>88.311688311688314</v>
      </c>
      <c r="F10" s="33">
        <v>0</v>
      </c>
      <c r="G10" s="33">
        <v>100</v>
      </c>
      <c r="H10" s="33">
        <v>10.38961038961039</v>
      </c>
      <c r="I10" s="33">
        <v>89.610389610389603</v>
      </c>
      <c r="J10" s="33">
        <v>-1.2987012987012987</v>
      </c>
      <c r="K10" s="33">
        <v>-1.2987012987012978</v>
      </c>
    </row>
    <row r="11" spans="1:11" x14ac:dyDescent="0.25">
      <c r="A11" s="7" t="s">
        <v>3</v>
      </c>
      <c r="B11" s="34">
        <v>36.585365853658537</v>
      </c>
      <c r="C11" s="34">
        <v>63.414634146341463</v>
      </c>
      <c r="D11" s="34">
        <v>98.780487804878049</v>
      </c>
      <c r="E11" s="34">
        <v>1.2195121951219505</v>
      </c>
      <c r="F11" s="34">
        <v>31.707317073170731</v>
      </c>
      <c r="G11" s="34">
        <v>68.292682926829272</v>
      </c>
      <c r="H11" s="34">
        <v>97.560975609756099</v>
      </c>
      <c r="I11" s="34">
        <v>2.4390243902439011</v>
      </c>
      <c r="J11" s="34">
        <v>-4.8780487804878057</v>
      </c>
      <c r="K11" s="34">
        <v>-1.2195121951219505</v>
      </c>
    </row>
    <row r="12" spans="1:11" x14ac:dyDescent="0.25">
      <c r="A12" s="3" t="s">
        <v>4</v>
      </c>
      <c r="B12" s="33">
        <v>4.0723981900452486</v>
      </c>
      <c r="C12" s="33">
        <v>95.927601809954751</v>
      </c>
      <c r="D12" s="33">
        <v>42.081447963800905</v>
      </c>
      <c r="E12" s="33">
        <v>57.918552036199095</v>
      </c>
      <c r="F12" s="33">
        <v>5.4298642533936654</v>
      </c>
      <c r="G12" s="33">
        <v>94.57013574660634</v>
      </c>
      <c r="H12" s="33">
        <v>47.058823529411761</v>
      </c>
      <c r="I12" s="33">
        <v>52.941176470588239</v>
      </c>
      <c r="J12" s="33">
        <v>1.3574660633484168</v>
      </c>
      <c r="K12" s="33">
        <v>4.9773755656108563</v>
      </c>
    </row>
    <row r="13" spans="1:11" x14ac:dyDescent="0.25">
      <c r="A13" s="7" t="s">
        <v>5</v>
      </c>
      <c r="B13" s="34">
        <v>4.6357615894039732</v>
      </c>
      <c r="C13" s="34">
        <v>95.36423841059603</v>
      </c>
      <c r="D13" s="34">
        <v>42.384105960264904</v>
      </c>
      <c r="E13" s="34">
        <v>57.615894039735096</v>
      </c>
      <c r="F13" s="34">
        <v>7.2847682119205297</v>
      </c>
      <c r="G13" s="34">
        <v>92.715231788079464</v>
      </c>
      <c r="H13" s="34">
        <v>50.331125827814574</v>
      </c>
      <c r="I13" s="34">
        <v>49.668874172185426</v>
      </c>
      <c r="J13" s="34">
        <v>2.6490066225165565</v>
      </c>
      <c r="K13" s="34">
        <v>7.9470198675496704</v>
      </c>
    </row>
    <row r="14" spans="1:11" x14ac:dyDescent="0.25">
      <c r="A14" s="3" t="s">
        <v>6</v>
      </c>
      <c r="B14" s="33">
        <v>4.838709677419355</v>
      </c>
      <c r="C14" s="33">
        <v>95.161290322580641</v>
      </c>
      <c r="D14" s="33">
        <v>39.247311827956985</v>
      </c>
      <c r="E14" s="33">
        <v>60.752688172043015</v>
      </c>
      <c r="F14" s="33">
        <v>4.3010752688172049</v>
      </c>
      <c r="G14" s="33">
        <v>95.6989247311828</v>
      </c>
      <c r="H14" s="33">
        <v>38.172043010752688</v>
      </c>
      <c r="I14" s="33">
        <v>61.827956989247312</v>
      </c>
      <c r="J14" s="33">
        <v>-0.53763440860215006</v>
      </c>
      <c r="K14" s="33">
        <v>-1.0752688172042966</v>
      </c>
    </row>
    <row r="15" spans="1:11" x14ac:dyDescent="0.25">
      <c r="A15" s="7" t="s">
        <v>7</v>
      </c>
      <c r="B15" s="34">
        <v>1.7699115044247788</v>
      </c>
      <c r="C15" s="34">
        <v>98.230088495575217</v>
      </c>
      <c r="D15" s="34">
        <v>43.362831858407077</v>
      </c>
      <c r="E15" s="34">
        <v>56.637168141592923</v>
      </c>
      <c r="F15" s="34">
        <v>1.7699115044247788</v>
      </c>
      <c r="G15" s="34">
        <v>98.230088495575217</v>
      </c>
      <c r="H15" s="34">
        <v>43.362831858407077</v>
      </c>
      <c r="I15" s="34">
        <v>56.637168141592923</v>
      </c>
      <c r="J15" s="34">
        <v>0</v>
      </c>
      <c r="K15" s="34">
        <v>0</v>
      </c>
    </row>
    <row r="16" spans="1:11" x14ac:dyDescent="0.25">
      <c r="A16" s="3" t="s">
        <v>8</v>
      </c>
      <c r="B16" s="33">
        <v>1.5625</v>
      </c>
      <c r="C16" s="33">
        <v>98.4375</v>
      </c>
      <c r="D16" s="33">
        <v>34.375</v>
      </c>
      <c r="E16" s="33">
        <v>65.625</v>
      </c>
      <c r="F16" s="33">
        <v>0</v>
      </c>
      <c r="G16" s="33">
        <v>100</v>
      </c>
      <c r="H16" s="33">
        <v>29.6875</v>
      </c>
      <c r="I16" s="33">
        <v>70.3125</v>
      </c>
      <c r="J16" s="33">
        <v>-1.5625</v>
      </c>
      <c r="K16" s="33">
        <v>-4.6875</v>
      </c>
    </row>
    <row r="17" spans="1:11" x14ac:dyDescent="0.25">
      <c r="A17" s="7" t="s">
        <v>9</v>
      </c>
      <c r="B17" s="34">
        <v>19.047619047619047</v>
      </c>
      <c r="C17" s="34">
        <v>80.952380952380949</v>
      </c>
      <c r="D17" s="34">
        <v>80.952380952380949</v>
      </c>
      <c r="E17" s="34">
        <v>19.047619047619051</v>
      </c>
      <c r="F17" s="34">
        <v>23.809523809523807</v>
      </c>
      <c r="G17" s="34">
        <v>76.19047619047619</v>
      </c>
      <c r="H17" s="34">
        <v>79.761904761904773</v>
      </c>
      <c r="I17" s="34">
        <v>20.238095238095227</v>
      </c>
      <c r="J17" s="34">
        <v>4.7619047619047592</v>
      </c>
      <c r="K17" s="34">
        <v>-1.1904761904761756</v>
      </c>
    </row>
    <row r="18" spans="1:11" x14ac:dyDescent="0.25">
      <c r="A18" s="3" t="s">
        <v>10</v>
      </c>
      <c r="B18" s="33">
        <v>8.064516129032258</v>
      </c>
      <c r="C18" s="33">
        <v>91.935483870967744</v>
      </c>
      <c r="D18" s="33">
        <v>74.193548387096769</v>
      </c>
      <c r="E18" s="33">
        <v>25.806451612903231</v>
      </c>
      <c r="F18" s="33">
        <v>6.4516129032258061</v>
      </c>
      <c r="G18" s="33">
        <v>93.548387096774192</v>
      </c>
      <c r="H18" s="33">
        <v>69.354838709677423</v>
      </c>
      <c r="I18" s="33">
        <v>30.645161290322577</v>
      </c>
      <c r="J18" s="33">
        <v>-1.612903225806452</v>
      </c>
      <c r="K18" s="33">
        <v>-4.8387096774193452</v>
      </c>
    </row>
    <row r="19" spans="1:11" x14ac:dyDescent="0.25">
      <c r="A19" s="7" t="s">
        <v>11</v>
      </c>
      <c r="B19" s="34">
        <v>43.636363636363633</v>
      </c>
      <c r="C19" s="34">
        <v>56.363636363636367</v>
      </c>
      <c r="D19" s="34">
        <v>98.181818181818187</v>
      </c>
      <c r="E19" s="34">
        <v>1.818181818181813</v>
      </c>
      <c r="F19" s="34">
        <v>43.636363636363633</v>
      </c>
      <c r="G19" s="34">
        <v>56.363636363636367</v>
      </c>
      <c r="H19" s="34">
        <v>98.181818181818187</v>
      </c>
      <c r="I19" s="34">
        <v>1.818181818181813</v>
      </c>
      <c r="J19" s="34">
        <v>0</v>
      </c>
      <c r="K19" s="34">
        <v>0</v>
      </c>
    </row>
    <row r="20" spans="1:11" x14ac:dyDescent="0.25">
      <c r="A20" s="3" t="s">
        <v>12</v>
      </c>
      <c r="B20" s="33">
        <v>20.408163265306122</v>
      </c>
      <c r="C20" s="33">
        <v>79.591836734693885</v>
      </c>
      <c r="D20" s="33">
        <v>95.918367346938766</v>
      </c>
      <c r="E20" s="33">
        <v>4.0816326530612344</v>
      </c>
      <c r="F20" s="33">
        <v>14.285714285714285</v>
      </c>
      <c r="G20" s="33">
        <v>85.714285714285722</v>
      </c>
      <c r="H20" s="33">
        <v>97.959183673469383</v>
      </c>
      <c r="I20" s="33">
        <v>2.0408163265306172</v>
      </c>
      <c r="J20" s="33">
        <v>-6.1224489795918373</v>
      </c>
      <c r="K20" s="33">
        <v>2.0408163265306172</v>
      </c>
    </row>
    <row r="21" spans="1:11" x14ac:dyDescent="0.25">
      <c r="A21" s="7" t="s">
        <v>14</v>
      </c>
      <c r="B21" s="34">
        <v>1.3157894736842104</v>
      </c>
      <c r="C21" s="34">
        <v>98.684210526315795</v>
      </c>
      <c r="D21" s="34">
        <v>28.947368421052634</v>
      </c>
      <c r="E21" s="34">
        <v>71.05263157894737</v>
      </c>
      <c r="F21" s="34">
        <v>6.5789473684210522</v>
      </c>
      <c r="G21" s="34">
        <v>93.421052631578945</v>
      </c>
      <c r="H21" s="34">
        <v>35.526315789473685</v>
      </c>
      <c r="I21" s="34">
        <v>64.473684210526315</v>
      </c>
      <c r="J21" s="34">
        <v>5.2631578947368416</v>
      </c>
      <c r="K21" s="34">
        <v>6.5789473684210513</v>
      </c>
    </row>
    <row r="22" spans="1:11" x14ac:dyDescent="0.25">
      <c r="A22" s="7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spans="1:11" ht="13" x14ac:dyDescent="0.3">
      <c r="A23" s="7"/>
      <c r="B23" s="50" t="s">
        <v>62</v>
      </c>
      <c r="C23" s="51"/>
      <c r="D23" s="18"/>
      <c r="E23" s="7"/>
      <c r="F23" s="17"/>
      <c r="G23" s="17"/>
      <c r="H23" s="18"/>
      <c r="I23" s="7"/>
      <c r="J23" s="7"/>
      <c r="K23" s="7"/>
    </row>
    <row r="24" spans="1:11" ht="13" x14ac:dyDescent="0.3">
      <c r="A24" s="7"/>
      <c r="B24" s="52" t="s">
        <v>63</v>
      </c>
      <c r="C24" s="53"/>
      <c r="D24" s="18"/>
      <c r="E24" s="7"/>
      <c r="F24" s="17"/>
      <c r="G24" s="17"/>
      <c r="H24" s="18"/>
      <c r="I24" s="7"/>
      <c r="J24" s="7"/>
      <c r="K24" s="7"/>
    </row>
    <row r="25" spans="1:11" ht="13" x14ac:dyDescent="0.3">
      <c r="A25" s="7"/>
      <c r="B25" s="37">
        <v>2020</v>
      </c>
      <c r="C25" s="37">
        <v>2022</v>
      </c>
      <c r="D25" s="18"/>
      <c r="E25" s="18"/>
      <c r="F25" s="17"/>
      <c r="G25" s="17"/>
      <c r="H25" s="18"/>
      <c r="I25" s="18"/>
      <c r="J25" s="18"/>
      <c r="K25" s="18"/>
    </row>
    <row r="26" spans="1:11" x14ac:dyDescent="0.25">
      <c r="A26" s="7"/>
      <c r="B26" s="36"/>
      <c r="C26" s="17"/>
      <c r="D26" s="18"/>
      <c r="E26" s="18"/>
      <c r="F26" s="17"/>
      <c r="G26" s="17"/>
      <c r="H26" s="18"/>
      <c r="I26" s="18"/>
      <c r="J26" s="18"/>
      <c r="K26" s="18"/>
    </row>
    <row r="27" spans="1:11" x14ac:dyDescent="0.25">
      <c r="A27" s="3" t="s">
        <v>13</v>
      </c>
      <c r="B27" s="26">
        <v>24498.990293895298</v>
      </c>
      <c r="C27" s="26">
        <v>26903.631676354398</v>
      </c>
      <c r="D27" s="18"/>
      <c r="E27" s="18"/>
      <c r="F27" s="17"/>
      <c r="G27" s="17"/>
      <c r="H27" s="18"/>
      <c r="I27" s="18"/>
      <c r="J27" s="18"/>
      <c r="K27" s="18"/>
    </row>
    <row r="28" spans="1:11" x14ac:dyDescent="0.25">
      <c r="A28" s="7" t="s">
        <v>16</v>
      </c>
      <c r="B28" s="27">
        <v>20851.518539829402</v>
      </c>
      <c r="C28" s="27">
        <v>22806.955610052501</v>
      </c>
      <c r="D28" s="18"/>
      <c r="E28" s="7"/>
      <c r="F28" s="17"/>
      <c r="G28" s="17"/>
      <c r="H28" s="18"/>
      <c r="I28" s="7"/>
      <c r="J28" s="7"/>
      <c r="K28" s="7"/>
    </row>
    <row r="29" spans="1:11" x14ac:dyDescent="0.25">
      <c r="A29" s="7"/>
      <c r="B29" s="17"/>
      <c r="C29" s="17"/>
      <c r="D29" s="18"/>
      <c r="E29" s="7"/>
      <c r="F29" s="17"/>
      <c r="G29" s="17"/>
      <c r="H29" s="18"/>
      <c r="I29" s="7"/>
      <c r="J29" s="7"/>
      <c r="K29" s="7"/>
    </row>
    <row r="30" spans="1:11" ht="13" x14ac:dyDescent="0.3">
      <c r="A30" s="20" t="s">
        <v>43</v>
      </c>
      <c r="B30" s="7"/>
      <c r="C30" s="7"/>
      <c r="D30" s="7"/>
      <c r="E30" s="7"/>
      <c r="F30" s="7"/>
      <c r="G30" s="7"/>
      <c r="H30" s="7"/>
      <c r="I30" s="7"/>
      <c r="J30" s="7"/>
      <c r="K30" s="7"/>
    </row>
  </sheetData>
  <mergeCells count="11">
    <mergeCell ref="J4:K4"/>
    <mergeCell ref="B5:C5"/>
    <mergeCell ref="D5:E5"/>
    <mergeCell ref="F5:G5"/>
    <mergeCell ref="H5:I5"/>
    <mergeCell ref="J5:K5"/>
    <mergeCell ref="B23:C23"/>
    <mergeCell ref="B24:C24"/>
    <mergeCell ref="A4:A5"/>
    <mergeCell ref="B4:E4"/>
    <mergeCell ref="F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31"/>
  <sheetViews>
    <sheetView workbookViewId="0"/>
  </sheetViews>
  <sheetFormatPr defaultColWidth="8.7265625" defaultRowHeight="12.5" x14ac:dyDescent="0.25"/>
  <cols>
    <col min="1" max="1" width="17.7265625" style="1" customWidth="1"/>
    <col min="2" max="11" width="14.453125" style="1" customWidth="1"/>
    <col min="12" max="16384" width="8.7265625" style="1"/>
  </cols>
  <sheetData>
    <row r="2" spans="1:11" ht="15.5" x14ac:dyDescent="0.35">
      <c r="A2" s="8" t="s">
        <v>64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" x14ac:dyDescent="0.3">
      <c r="A3" s="20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3" x14ac:dyDescent="0.25">
      <c r="A4" s="54" t="s">
        <v>55</v>
      </c>
      <c r="B4" s="56">
        <v>2020</v>
      </c>
      <c r="C4" s="56"/>
      <c r="D4" s="56"/>
      <c r="E4" s="56"/>
      <c r="F4" s="56">
        <v>2022</v>
      </c>
      <c r="G4" s="56"/>
      <c r="H4" s="56"/>
      <c r="I4" s="56"/>
      <c r="J4" s="57" t="s">
        <v>56</v>
      </c>
      <c r="K4" s="57"/>
    </row>
    <row r="5" spans="1:11" ht="13" x14ac:dyDescent="0.25">
      <c r="A5" s="55"/>
      <c r="B5" s="63" t="s">
        <v>65</v>
      </c>
      <c r="C5" s="63"/>
      <c r="D5" s="63" t="s">
        <v>65</v>
      </c>
      <c r="E5" s="63"/>
      <c r="F5" s="63" t="s">
        <v>65</v>
      </c>
      <c r="G5" s="63"/>
      <c r="H5" s="63" t="s">
        <v>65</v>
      </c>
      <c r="I5" s="63"/>
      <c r="J5" s="63" t="s">
        <v>65</v>
      </c>
      <c r="K5" s="63"/>
    </row>
    <row r="6" spans="1:11" ht="39" x14ac:dyDescent="0.3">
      <c r="A6" s="14"/>
      <c r="B6" s="32" t="s">
        <v>58</v>
      </c>
      <c r="C6" s="32" t="s">
        <v>59</v>
      </c>
      <c r="D6" s="32" t="s">
        <v>60</v>
      </c>
      <c r="E6" s="32" t="s">
        <v>61</v>
      </c>
      <c r="F6" s="32" t="s">
        <v>58</v>
      </c>
      <c r="G6" s="32" t="s">
        <v>59</v>
      </c>
      <c r="H6" s="32" t="s">
        <v>60</v>
      </c>
      <c r="I6" s="32" t="s">
        <v>61</v>
      </c>
      <c r="J6" s="32" t="s">
        <v>58</v>
      </c>
      <c r="K6" s="32" t="s">
        <v>60</v>
      </c>
    </row>
    <row r="7" spans="1:11" ht="13" x14ac:dyDescent="0.3">
      <c r="A7" s="20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x14ac:dyDescent="0.25">
      <c r="A8" s="3" t="s">
        <v>0</v>
      </c>
      <c r="B8" s="33">
        <v>47.10144927536232</v>
      </c>
      <c r="C8" s="33">
        <v>52.89855072463768</v>
      </c>
      <c r="D8" s="33">
        <v>28.260869565217391</v>
      </c>
      <c r="E8" s="33">
        <v>71.739130434782609</v>
      </c>
      <c r="F8" s="33">
        <v>51.449275362318836</v>
      </c>
      <c r="G8" s="33">
        <v>48.550724637681164</v>
      </c>
      <c r="H8" s="33">
        <v>29.710144927536231</v>
      </c>
      <c r="I8" s="33">
        <v>70.289855072463766</v>
      </c>
      <c r="J8" s="33">
        <v>4.3478260869565162</v>
      </c>
      <c r="K8" s="33">
        <v>1.4492753623188399</v>
      </c>
    </row>
    <row r="9" spans="1:11" x14ac:dyDescent="0.25">
      <c r="A9" s="7" t="s">
        <v>1</v>
      </c>
      <c r="B9" s="34">
        <v>64.189189189189193</v>
      </c>
      <c r="C9" s="34">
        <v>35.810810810810807</v>
      </c>
      <c r="D9" s="34">
        <v>39.189189189189186</v>
      </c>
      <c r="E9" s="34">
        <v>60.810810810810814</v>
      </c>
      <c r="F9" s="34">
        <v>68.918918918918919</v>
      </c>
      <c r="G9" s="34">
        <v>31.081081081081081</v>
      </c>
      <c r="H9" s="34">
        <v>39.864864864864863</v>
      </c>
      <c r="I9" s="34">
        <v>60.135135135135137</v>
      </c>
      <c r="J9" s="34">
        <v>4.7297297297297263</v>
      </c>
      <c r="K9" s="34">
        <v>0.67567567567567721</v>
      </c>
    </row>
    <row r="10" spans="1:11" x14ac:dyDescent="0.25">
      <c r="A10" s="3" t="s">
        <v>2</v>
      </c>
      <c r="B10" s="33">
        <v>79.220779220779221</v>
      </c>
      <c r="C10" s="33">
        <v>20.779220779220779</v>
      </c>
      <c r="D10" s="33">
        <v>41.558441558441558</v>
      </c>
      <c r="E10" s="33">
        <v>58.441558441558442</v>
      </c>
      <c r="F10" s="33">
        <v>89.610389610389603</v>
      </c>
      <c r="G10" s="33">
        <v>10.389610389610397</v>
      </c>
      <c r="H10" s="33">
        <v>45.454545454545453</v>
      </c>
      <c r="I10" s="33">
        <v>54.545454545454547</v>
      </c>
      <c r="J10" s="33">
        <v>10.389610389610382</v>
      </c>
      <c r="K10" s="33">
        <v>3.8961038961038952</v>
      </c>
    </row>
    <row r="11" spans="1:11" x14ac:dyDescent="0.25">
      <c r="A11" s="7" t="s">
        <v>3</v>
      </c>
      <c r="B11" s="34">
        <v>7.3170731707317067</v>
      </c>
      <c r="C11" s="34">
        <v>92.682926829268297</v>
      </c>
      <c r="D11" s="34">
        <v>0</v>
      </c>
      <c r="E11" s="34">
        <v>100</v>
      </c>
      <c r="F11" s="34">
        <v>8.536585365853659</v>
      </c>
      <c r="G11" s="34">
        <v>91.463414634146346</v>
      </c>
      <c r="H11" s="34">
        <v>1.2195121951219512</v>
      </c>
      <c r="I11" s="34">
        <v>98.780487804878049</v>
      </c>
      <c r="J11" s="34">
        <v>1.2195121951219523</v>
      </c>
      <c r="K11" s="34">
        <v>1.2195121951219512</v>
      </c>
    </row>
    <row r="12" spans="1:11" x14ac:dyDescent="0.25">
      <c r="A12" s="3" t="s">
        <v>4</v>
      </c>
      <c r="B12" s="33">
        <v>59.276018099547514</v>
      </c>
      <c r="C12" s="33">
        <v>40.723981900452486</v>
      </c>
      <c r="D12" s="33">
        <v>13.574660633484163</v>
      </c>
      <c r="E12" s="33">
        <v>86.425339366515843</v>
      </c>
      <c r="F12" s="33">
        <v>48.41628959276018</v>
      </c>
      <c r="G12" s="33">
        <v>51.58371040723982</v>
      </c>
      <c r="H12" s="33">
        <v>14.027149321266968</v>
      </c>
      <c r="I12" s="33">
        <v>85.972850678733039</v>
      </c>
      <c r="J12" s="33">
        <v>-10.859728506787334</v>
      </c>
      <c r="K12" s="33">
        <v>0.4524886877828056</v>
      </c>
    </row>
    <row r="13" spans="1:11" x14ac:dyDescent="0.25">
      <c r="A13" s="7" t="s">
        <v>5</v>
      </c>
      <c r="B13" s="34">
        <v>66.88741721854305</v>
      </c>
      <c r="C13" s="34">
        <v>33.11258278145695</v>
      </c>
      <c r="D13" s="34">
        <v>7.9470198675496695</v>
      </c>
      <c r="E13" s="34">
        <v>92.05298013245033</v>
      </c>
      <c r="F13" s="34">
        <v>58.278145695364238</v>
      </c>
      <c r="G13" s="34">
        <v>41.721854304635762</v>
      </c>
      <c r="H13" s="34">
        <v>4.6357615894039732</v>
      </c>
      <c r="I13" s="34">
        <v>95.36423841059603</v>
      </c>
      <c r="J13" s="34">
        <v>-8.6092715231788119</v>
      </c>
      <c r="K13" s="34">
        <v>-3.3112582781456963</v>
      </c>
    </row>
    <row r="14" spans="1:11" x14ac:dyDescent="0.25">
      <c r="A14" s="3" t="s">
        <v>6</v>
      </c>
      <c r="B14" s="33">
        <v>58.602150537634415</v>
      </c>
      <c r="C14" s="33">
        <v>41.397849462365585</v>
      </c>
      <c r="D14" s="33">
        <v>14.516129032258066</v>
      </c>
      <c r="E14" s="33">
        <v>85.483870967741936</v>
      </c>
      <c r="F14" s="33">
        <v>56.98924731182796</v>
      </c>
      <c r="G14" s="33">
        <v>43.01075268817204</v>
      </c>
      <c r="H14" s="33">
        <v>15.591397849462366</v>
      </c>
      <c r="I14" s="33">
        <v>84.408602150537632</v>
      </c>
      <c r="J14" s="33">
        <v>-1.6129032258064555</v>
      </c>
      <c r="K14" s="33">
        <v>1.0752688172043001</v>
      </c>
    </row>
    <row r="15" spans="1:11" x14ac:dyDescent="0.25">
      <c r="A15" s="7" t="s">
        <v>7</v>
      </c>
      <c r="B15" s="34">
        <v>33.628318584070797</v>
      </c>
      <c r="C15" s="34">
        <v>66.371681415929203</v>
      </c>
      <c r="D15" s="34">
        <v>0.88495575221238942</v>
      </c>
      <c r="E15" s="34">
        <v>99.115044247787608</v>
      </c>
      <c r="F15" s="34">
        <v>29.20353982300885</v>
      </c>
      <c r="G15" s="34">
        <v>70.796460176991147</v>
      </c>
      <c r="H15" s="34">
        <v>0.88495575221238942</v>
      </c>
      <c r="I15" s="34">
        <v>99.115044247787608</v>
      </c>
      <c r="J15" s="34">
        <v>-4.4247787610619476</v>
      </c>
      <c r="K15" s="34">
        <v>0</v>
      </c>
    </row>
    <row r="16" spans="1:11" x14ac:dyDescent="0.25">
      <c r="A16" s="3" t="s">
        <v>8</v>
      </c>
      <c r="B16" s="33">
        <v>59.375</v>
      </c>
      <c r="C16" s="33">
        <v>40.625</v>
      </c>
      <c r="D16" s="33">
        <v>4.6875</v>
      </c>
      <c r="E16" s="33">
        <v>95.3125</v>
      </c>
      <c r="F16" s="33">
        <v>62.5</v>
      </c>
      <c r="G16" s="33">
        <v>37.5</v>
      </c>
      <c r="H16" s="33">
        <v>0</v>
      </c>
      <c r="I16" s="33">
        <v>100</v>
      </c>
      <c r="J16" s="33">
        <v>3.125</v>
      </c>
      <c r="K16" s="33">
        <v>-4.6875</v>
      </c>
    </row>
    <row r="17" spans="1:11" x14ac:dyDescent="0.25">
      <c r="A17" s="7" t="s">
        <v>9</v>
      </c>
      <c r="B17" s="34">
        <v>27.380952380952383</v>
      </c>
      <c r="C17" s="34">
        <v>72.61904761904762</v>
      </c>
      <c r="D17" s="34">
        <v>4.7619047619047619</v>
      </c>
      <c r="E17" s="34">
        <v>95.238095238095241</v>
      </c>
      <c r="F17" s="34">
        <v>26.190476190476193</v>
      </c>
      <c r="G17" s="34">
        <v>73.80952380952381</v>
      </c>
      <c r="H17" s="34">
        <v>1.1904761904761905</v>
      </c>
      <c r="I17" s="34">
        <v>98.80952380952381</v>
      </c>
      <c r="J17" s="34">
        <v>-1.1904761904761898</v>
      </c>
      <c r="K17" s="34">
        <v>-3.5714285714285712</v>
      </c>
    </row>
    <row r="18" spans="1:11" x14ac:dyDescent="0.25">
      <c r="A18" s="3" t="s">
        <v>10</v>
      </c>
      <c r="B18" s="33">
        <v>22.58064516129032</v>
      </c>
      <c r="C18" s="33">
        <v>77.41935483870968</v>
      </c>
      <c r="D18" s="33">
        <v>1.6129032258064515</v>
      </c>
      <c r="E18" s="33">
        <v>98.387096774193552</v>
      </c>
      <c r="F18" s="33">
        <v>16.129032258064516</v>
      </c>
      <c r="G18" s="33">
        <v>83.870967741935488</v>
      </c>
      <c r="H18" s="33">
        <v>1.6129032258064515</v>
      </c>
      <c r="I18" s="33">
        <v>98.387096774193552</v>
      </c>
      <c r="J18" s="33">
        <v>-6.4516129032258043</v>
      </c>
      <c r="K18" s="33">
        <v>0</v>
      </c>
    </row>
    <row r="19" spans="1:11" x14ac:dyDescent="0.25">
      <c r="A19" s="7" t="s">
        <v>11</v>
      </c>
      <c r="B19" s="34">
        <v>7.1428571428571423</v>
      </c>
      <c r="C19" s="34">
        <v>92.857142857142861</v>
      </c>
      <c r="D19" s="34">
        <v>1.7857142857142856</v>
      </c>
      <c r="E19" s="34">
        <v>98.214285714285708</v>
      </c>
      <c r="F19" s="34">
        <v>0</v>
      </c>
      <c r="G19" s="34">
        <v>100</v>
      </c>
      <c r="H19" s="34">
        <v>0</v>
      </c>
      <c r="I19" s="34">
        <v>100</v>
      </c>
      <c r="J19" s="34">
        <v>-7.1428571428571423</v>
      </c>
      <c r="K19" s="34">
        <v>-1.7857142857142856</v>
      </c>
    </row>
    <row r="20" spans="1:11" x14ac:dyDescent="0.25">
      <c r="A20" s="3" t="s">
        <v>12</v>
      </c>
      <c r="B20" s="33">
        <v>4.0816326530612246</v>
      </c>
      <c r="C20" s="33">
        <v>95.91836734693878</v>
      </c>
      <c r="D20" s="33">
        <v>0</v>
      </c>
      <c r="E20" s="33">
        <v>100</v>
      </c>
      <c r="F20" s="33">
        <v>2.0408163265306123</v>
      </c>
      <c r="G20" s="33">
        <v>97.959183673469383</v>
      </c>
      <c r="H20" s="33">
        <v>0</v>
      </c>
      <c r="I20" s="33">
        <v>100</v>
      </c>
      <c r="J20" s="33">
        <v>-2.0408163265306123</v>
      </c>
      <c r="K20" s="33">
        <v>0</v>
      </c>
    </row>
    <row r="21" spans="1:11" x14ac:dyDescent="0.25">
      <c r="A21" s="7" t="s">
        <v>14</v>
      </c>
      <c r="B21" s="34">
        <v>88.157894736842096</v>
      </c>
      <c r="C21" s="34">
        <v>11.842105263157904</v>
      </c>
      <c r="D21" s="34">
        <v>17.105263157894736</v>
      </c>
      <c r="E21" s="34">
        <v>82.89473684210526</v>
      </c>
      <c r="F21" s="34">
        <v>81.578947368421055</v>
      </c>
      <c r="G21" s="34">
        <v>18.421052631578945</v>
      </c>
      <c r="H21" s="34">
        <v>13.157894736842104</v>
      </c>
      <c r="I21" s="34">
        <v>86.84210526315789</v>
      </c>
      <c r="J21" s="34">
        <v>-6.5789473684210407</v>
      </c>
      <c r="K21" s="34">
        <v>-3.9473684210526319</v>
      </c>
    </row>
    <row r="22" spans="1:11" x14ac:dyDescent="0.25">
      <c r="A22" s="7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spans="1:11" ht="13" x14ac:dyDescent="0.3">
      <c r="A23" s="7"/>
      <c r="B23" s="50" t="s">
        <v>66</v>
      </c>
      <c r="C23" s="51"/>
      <c r="D23" s="18"/>
      <c r="E23" s="7"/>
      <c r="F23" s="17"/>
      <c r="G23" s="17"/>
      <c r="H23" s="18"/>
      <c r="I23" s="7"/>
      <c r="J23" s="7"/>
      <c r="K23" s="7"/>
    </row>
    <row r="24" spans="1:11" ht="13" x14ac:dyDescent="0.3">
      <c r="A24" s="7"/>
      <c r="B24" s="61" t="s">
        <v>67</v>
      </c>
      <c r="C24" s="62"/>
      <c r="D24" s="18"/>
      <c r="E24" s="7"/>
      <c r="F24" s="17"/>
      <c r="G24" s="17"/>
      <c r="H24" s="18"/>
      <c r="I24" s="7"/>
      <c r="J24" s="7"/>
      <c r="K24" s="7"/>
    </row>
    <row r="25" spans="1:11" ht="13" x14ac:dyDescent="0.3">
      <c r="A25" s="7"/>
      <c r="B25" s="59" t="s">
        <v>68</v>
      </c>
      <c r="C25" s="60"/>
      <c r="D25" s="18"/>
      <c r="E25" s="7"/>
      <c r="F25" s="17"/>
      <c r="G25" s="17"/>
      <c r="H25" s="18"/>
      <c r="I25" s="7"/>
      <c r="J25" s="7"/>
      <c r="K25" s="7"/>
    </row>
    <row r="26" spans="1:11" ht="13" x14ac:dyDescent="0.3">
      <c r="A26" s="7"/>
      <c r="B26" s="35">
        <v>2020</v>
      </c>
      <c r="C26" s="35">
        <v>2022</v>
      </c>
      <c r="D26" s="18"/>
      <c r="E26" s="18"/>
      <c r="F26" s="17"/>
      <c r="G26" s="17"/>
      <c r="H26" s="18"/>
      <c r="I26" s="18"/>
      <c r="J26" s="18"/>
      <c r="K26" s="18"/>
    </row>
    <row r="27" spans="1:11" x14ac:dyDescent="0.25">
      <c r="A27" s="7"/>
      <c r="B27" s="36"/>
      <c r="C27" s="17"/>
      <c r="D27" s="18"/>
      <c r="E27" s="18"/>
      <c r="F27" s="17"/>
      <c r="G27" s="17"/>
      <c r="H27" s="18"/>
      <c r="I27" s="18"/>
      <c r="J27" s="18"/>
      <c r="K27" s="18"/>
    </row>
    <row r="28" spans="1:11" x14ac:dyDescent="0.25">
      <c r="A28" s="3" t="s">
        <v>13</v>
      </c>
      <c r="B28" s="33">
        <v>23.250500709708302</v>
      </c>
      <c r="C28" s="33">
        <v>20.5503526571922</v>
      </c>
      <c r="D28" s="18"/>
      <c r="E28" s="18"/>
      <c r="F28" s="17"/>
      <c r="G28" s="17"/>
      <c r="H28" s="18"/>
      <c r="I28" s="18"/>
      <c r="J28" s="18"/>
      <c r="K28" s="18"/>
    </row>
    <row r="29" spans="1:11" x14ac:dyDescent="0.25">
      <c r="A29" s="7" t="s">
        <v>16</v>
      </c>
      <c r="B29" s="34">
        <v>29.6078204665349</v>
      </c>
      <c r="C29" s="34">
        <v>26.252832089871301</v>
      </c>
      <c r="D29" s="18"/>
      <c r="E29" s="7"/>
      <c r="F29" s="17"/>
      <c r="G29" s="17"/>
      <c r="H29" s="18"/>
      <c r="I29" s="7"/>
      <c r="J29" s="7"/>
      <c r="K29" s="7"/>
    </row>
    <row r="30" spans="1:11" x14ac:dyDescent="0.25">
      <c r="A30" s="7"/>
      <c r="B30" s="17"/>
      <c r="C30" s="17"/>
      <c r="D30" s="18"/>
      <c r="E30" s="7"/>
      <c r="F30" s="17"/>
      <c r="G30" s="17"/>
      <c r="H30" s="18"/>
      <c r="I30" s="7"/>
      <c r="J30" s="7"/>
      <c r="K30" s="7"/>
    </row>
    <row r="31" spans="1:11" ht="13" x14ac:dyDescent="0.3">
      <c r="A31" s="20" t="s">
        <v>43</v>
      </c>
      <c r="B31" s="7"/>
      <c r="C31" s="7"/>
      <c r="D31" s="7"/>
      <c r="E31" s="7"/>
      <c r="F31" s="7"/>
      <c r="G31" s="7"/>
      <c r="H31" s="7"/>
      <c r="I31" s="7"/>
      <c r="J31" s="7"/>
      <c r="K31" s="7"/>
    </row>
  </sheetData>
  <mergeCells count="12">
    <mergeCell ref="F4:I4"/>
    <mergeCell ref="J4:K4"/>
    <mergeCell ref="B5:C5"/>
    <mergeCell ref="D5:E5"/>
    <mergeCell ref="F5:G5"/>
    <mergeCell ref="H5:I5"/>
    <mergeCell ref="J5:K5"/>
    <mergeCell ref="B23:C23"/>
    <mergeCell ref="B25:C25"/>
    <mergeCell ref="B24:C24"/>
    <mergeCell ref="A4:A5"/>
    <mergeCell ref="B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30"/>
  <sheetViews>
    <sheetView workbookViewId="0"/>
  </sheetViews>
  <sheetFormatPr defaultColWidth="8.7265625" defaultRowHeight="12.5" x14ac:dyDescent="0.25"/>
  <cols>
    <col min="1" max="1" width="18.08984375" style="1" customWidth="1"/>
    <col min="2" max="11" width="14.26953125" style="1" customWidth="1"/>
    <col min="12" max="16384" width="8.7265625" style="1"/>
  </cols>
  <sheetData>
    <row r="2" spans="1:11" ht="15.5" x14ac:dyDescent="0.35">
      <c r="A2" s="8" t="s">
        <v>69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" x14ac:dyDescent="0.3">
      <c r="A3" s="20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3" x14ac:dyDescent="0.25">
      <c r="A4" s="54" t="s">
        <v>55</v>
      </c>
      <c r="B4" s="56">
        <v>2020</v>
      </c>
      <c r="C4" s="56"/>
      <c r="D4" s="56"/>
      <c r="E4" s="56"/>
      <c r="F4" s="56">
        <v>2022</v>
      </c>
      <c r="G4" s="56"/>
      <c r="H4" s="56"/>
      <c r="I4" s="56"/>
      <c r="J4" s="57" t="s">
        <v>56</v>
      </c>
      <c r="K4" s="57"/>
    </row>
    <row r="5" spans="1:11" ht="13" x14ac:dyDescent="0.25">
      <c r="A5" s="55"/>
      <c r="B5" s="63" t="s">
        <v>70</v>
      </c>
      <c r="C5" s="63"/>
      <c r="D5" s="63" t="s">
        <v>70</v>
      </c>
      <c r="E5" s="63"/>
      <c r="F5" s="63" t="s">
        <v>70</v>
      </c>
      <c r="G5" s="63"/>
      <c r="H5" s="63" t="s">
        <v>70</v>
      </c>
      <c r="I5" s="63"/>
      <c r="J5" s="63" t="s">
        <v>71</v>
      </c>
      <c r="K5" s="63"/>
    </row>
    <row r="6" spans="1:11" ht="39" x14ac:dyDescent="0.3">
      <c r="A6" s="14"/>
      <c r="B6" s="32" t="s">
        <v>58</v>
      </c>
      <c r="C6" s="32" t="s">
        <v>59</v>
      </c>
      <c r="D6" s="32" t="s">
        <v>60</v>
      </c>
      <c r="E6" s="32" t="s">
        <v>61</v>
      </c>
      <c r="F6" s="32" t="s">
        <v>58</v>
      </c>
      <c r="G6" s="32" t="s">
        <v>59</v>
      </c>
      <c r="H6" s="32" t="s">
        <v>60</v>
      </c>
      <c r="I6" s="32" t="s">
        <v>61</v>
      </c>
      <c r="J6" s="32" t="s">
        <v>58</v>
      </c>
      <c r="K6" s="32" t="s">
        <v>60</v>
      </c>
    </row>
    <row r="7" spans="1:11" ht="13" x14ac:dyDescent="0.3">
      <c r="A7" s="20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x14ac:dyDescent="0.25">
      <c r="A8" s="3" t="s">
        <v>0</v>
      </c>
      <c r="B8" s="33">
        <v>34.057971014492757</v>
      </c>
      <c r="C8" s="33">
        <v>65.94202898550725</v>
      </c>
      <c r="D8" s="33">
        <v>51.449275362318836</v>
      </c>
      <c r="E8" s="33">
        <v>48.550724637681164</v>
      </c>
      <c r="F8" s="33">
        <v>40.579710144927539</v>
      </c>
      <c r="G8" s="33">
        <v>59.420289855072461</v>
      </c>
      <c r="H8" s="33">
        <v>56.521739130434781</v>
      </c>
      <c r="I8" s="33">
        <v>43.478260869565219</v>
      </c>
      <c r="J8" s="33">
        <v>6.5217391304347814</v>
      </c>
      <c r="K8" s="33">
        <v>5.072463768115945</v>
      </c>
    </row>
    <row r="9" spans="1:11" x14ac:dyDescent="0.25">
      <c r="A9" s="7" t="s">
        <v>1</v>
      </c>
      <c r="B9" s="34">
        <v>42.567567567567565</v>
      </c>
      <c r="C9" s="34">
        <v>57.432432432432435</v>
      </c>
      <c r="D9" s="34">
        <v>61.486486486486491</v>
      </c>
      <c r="E9" s="34">
        <v>38.513513513513509</v>
      </c>
      <c r="F9" s="34">
        <v>50.675675675675677</v>
      </c>
      <c r="G9" s="34">
        <v>49.324324324324323</v>
      </c>
      <c r="H9" s="34">
        <v>68.918918918918919</v>
      </c>
      <c r="I9" s="34">
        <v>31.081081081081081</v>
      </c>
      <c r="J9" s="34">
        <v>8.1081081081081123</v>
      </c>
      <c r="K9" s="34">
        <v>7.432432432432428</v>
      </c>
    </row>
    <row r="10" spans="1:11" x14ac:dyDescent="0.25">
      <c r="A10" s="3" t="s">
        <v>2</v>
      </c>
      <c r="B10" s="33">
        <v>57.142857142857139</v>
      </c>
      <c r="C10" s="33">
        <v>42.857142857142861</v>
      </c>
      <c r="D10" s="33">
        <v>75.324675324675326</v>
      </c>
      <c r="E10" s="33">
        <v>24.675324675324674</v>
      </c>
      <c r="F10" s="33">
        <v>59.740259740259738</v>
      </c>
      <c r="G10" s="33">
        <v>40.259740259740262</v>
      </c>
      <c r="H10" s="33">
        <v>70.129870129870127</v>
      </c>
      <c r="I10" s="33">
        <v>29.870129870129873</v>
      </c>
      <c r="J10" s="33">
        <v>2.5974025974025992</v>
      </c>
      <c r="K10" s="33">
        <v>-5.1948051948051983</v>
      </c>
    </row>
    <row r="11" spans="1:11" x14ac:dyDescent="0.25">
      <c r="A11" s="7" t="s">
        <v>3</v>
      </c>
      <c r="B11" s="34">
        <v>78.048780487804876</v>
      </c>
      <c r="C11" s="34">
        <v>21.951219512195124</v>
      </c>
      <c r="D11" s="34">
        <v>93.902439024390233</v>
      </c>
      <c r="E11" s="34">
        <v>6.0975609756097668</v>
      </c>
      <c r="F11" s="34">
        <v>76.829268292682926</v>
      </c>
      <c r="G11" s="34">
        <v>23.170731707317074</v>
      </c>
      <c r="H11" s="34">
        <v>91.463414634146346</v>
      </c>
      <c r="I11" s="34">
        <v>8.5365853658536537</v>
      </c>
      <c r="J11" s="34">
        <v>-1.2195121951219505</v>
      </c>
      <c r="K11" s="34">
        <v>-2.4390243902438868</v>
      </c>
    </row>
    <row r="12" spans="1:11" x14ac:dyDescent="0.25">
      <c r="A12" s="3" t="s">
        <v>4</v>
      </c>
      <c r="B12" s="33">
        <v>8.5972850678733028</v>
      </c>
      <c r="C12" s="33">
        <v>91.402714932126699</v>
      </c>
      <c r="D12" s="33">
        <v>14.027149321266968</v>
      </c>
      <c r="E12" s="33">
        <v>85.972850678733039</v>
      </c>
      <c r="F12" s="33">
        <v>13.122171945701359</v>
      </c>
      <c r="G12" s="33">
        <v>86.877828054298647</v>
      </c>
      <c r="H12" s="33">
        <v>22.171945701357465</v>
      </c>
      <c r="I12" s="33">
        <v>77.828054298642542</v>
      </c>
      <c r="J12" s="33">
        <v>4.524886877828056</v>
      </c>
      <c r="K12" s="33">
        <v>8.1447963800904972</v>
      </c>
    </row>
    <row r="13" spans="1:11" x14ac:dyDescent="0.25">
      <c r="A13" s="7" t="s">
        <v>5</v>
      </c>
      <c r="B13" s="34">
        <v>7.2847682119205297</v>
      </c>
      <c r="C13" s="34">
        <v>92.715231788079464</v>
      </c>
      <c r="D13" s="34">
        <v>13.90728476821192</v>
      </c>
      <c r="E13" s="34">
        <v>86.092715231788077</v>
      </c>
      <c r="F13" s="34">
        <v>10.596026490066226</v>
      </c>
      <c r="G13" s="34">
        <v>89.403973509933778</v>
      </c>
      <c r="H13" s="34">
        <v>17.218543046357617</v>
      </c>
      <c r="I13" s="34">
        <v>82.78145695364239</v>
      </c>
      <c r="J13" s="34">
        <v>3.3112582781456963</v>
      </c>
      <c r="K13" s="34">
        <v>3.3112582781456972</v>
      </c>
    </row>
    <row r="14" spans="1:11" x14ac:dyDescent="0.25">
      <c r="A14" s="3" t="s">
        <v>6</v>
      </c>
      <c r="B14" s="33">
        <v>26.881720430107524</v>
      </c>
      <c r="C14" s="33">
        <v>73.118279569892479</v>
      </c>
      <c r="D14" s="33">
        <v>37.634408602150536</v>
      </c>
      <c r="E14" s="33">
        <v>62.365591397849464</v>
      </c>
      <c r="F14" s="33">
        <v>24.731182795698924</v>
      </c>
      <c r="G14" s="33">
        <v>75.268817204301072</v>
      </c>
      <c r="H14" s="33">
        <v>38.70967741935484</v>
      </c>
      <c r="I14" s="33">
        <v>61.29032258064516</v>
      </c>
      <c r="J14" s="33">
        <v>-2.1505376344086002</v>
      </c>
      <c r="K14" s="33">
        <v>1.0752688172043037</v>
      </c>
    </row>
    <row r="15" spans="1:11" x14ac:dyDescent="0.25">
      <c r="A15" s="7" t="s">
        <v>7</v>
      </c>
      <c r="B15" s="34">
        <v>16.814159292035399</v>
      </c>
      <c r="C15" s="34">
        <v>83.185840707964601</v>
      </c>
      <c r="D15" s="34">
        <v>28.318584070796462</v>
      </c>
      <c r="E15" s="34">
        <v>71.681415929203538</v>
      </c>
      <c r="F15" s="34">
        <v>21.238938053097346</v>
      </c>
      <c r="G15" s="34">
        <v>78.761061946902657</v>
      </c>
      <c r="H15" s="34">
        <v>32.743362831858406</v>
      </c>
      <c r="I15" s="34">
        <v>67.256637168141594</v>
      </c>
      <c r="J15" s="34">
        <v>4.4247787610619476</v>
      </c>
      <c r="K15" s="34">
        <v>4.424778761061944</v>
      </c>
    </row>
    <row r="16" spans="1:11" x14ac:dyDescent="0.25">
      <c r="A16" s="3" t="s">
        <v>8</v>
      </c>
      <c r="B16" s="33">
        <v>3.125</v>
      </c>
      <c r="C16" s="33">
        <v>96.875</v>
      </c>
      <c r="D16" s="33">
        <v>14.0625</v>
      </c>
      <c r="E16" s="33">
        <v>85.9375</v>
      </c>
      <c r="F16" s="33">
        <v>1.5625</v>
      </c>
      <c r="G16" s="33">
        <v>98.4375</v>
      </c>
      <c r="H16" s="33">
        <v>10.9375</v>
      </c>
      <c r="I16" s="33">
        <v>89.0625</v>
      </c>
      <c r="J16" s="33">
        <v>-1.5625</v>
      </c>
      <c r="K16" s="33">
        <v>-3.125</v>
      </c>
    </row>
    <row r="17" spans="1:11" x14ac:dyDescent="0.25">
      <c r="A17" s="7" t="s">
        <v>9</v>
      </c>
      <c r="B17" s="34">
        <v>44.047619047619044</v>
      </c>
      <c r="C17" s="34">
        <v>55.952380952380956</v>
      </c>
      <c r="D17" s="34">
        <v>60.714285714285708</v>
      </c>
      <c r="E17" s="34">
        <v>39.285714285714292</v>
      </c>
      <c r="F17" s="34">
        <v>47.619047619047613</v>
      </c>
      <c r="G17" s="34">
        <v>52.380952380952387</v>
      </c>
      <c r="H17" s="34">
        <v>60.714285714285708</v>
      </c>
      <c r="I17" s="34">
        <v>39.285714285714292</v>
      </c>
      <c r="J17" s="34">
        <v>3.5714285714285694</v>
      </c>
      <c r="K17" s="34">
        <v>0</v>
      </c>
    </row>
    <row r="18" spans="1:11" x14ac:dyDescent="0.25">
      <c r="A18" s="3" t="s">
        <v>10</v>
      </c>
      <c r="B18" s="33">
        <v>25.806451612903224</v>
      </c>
      <c r="C18" s="33">
        <v>74.193548387096769</v>
      </c>
      <c r="D18" s="33">
        <v>46.774193548387096</v>
      </c>
      <c r="E18" s="33">
        <v>53.225806451612904</v>
      </c>
      <c r="F18" s="33">
        <v>30.64516129032258</v>
      </c>
      <c r="G18" s="33">
        <v>69.354838709677423</v>
      </c>
      <c r="H18" s="33">
        <v>50</v>
      </c>
      <c r="I18" s="33">
        <v>50</v>
      </c>
      <c r="J18" s="33">
        <v>4.8387096774193559</v>
      </c>
      <c r="K18" s="33">
        <v>3.2258064516129039</v>
      </c>
    </row>
    <row r="19" spans="1:11" x14ac:dyDescent="0.25">
      <c r="A19" s="7" t="s">
        <v>11</v>
      </c>
      <c r="B19" s="34">
        <v>81.818181818181827</v>
      </c>
      <c r="C19" s="34">
        <v>18.181818181818173</v>
      </c>
      <c r="D19" s="34">
        <v>90.909090909090907</v>
      </c>
      <c r="E19" s="34">
        <v>9.0909090909090935</v>
      </c>
      <c r="F19" s="34">
        <v>80</v>
      </c>
      <c r="G19" s="34">
        <v>20</v>
      </c>
      <c r="H19" s="34">
        <v>92.72727272727272</v>
      </c>
      <c r="I19" s="34">
        <v>7.2727272727272805</v>
      </c>
      <c r="J19" s="34">
        <v>-1.8181818181818272</v>
      </c>
      <c r="K19" s="34">
        <v>1.818181818181813</v>
      </c>
    </row>
    <row r="20" spans="1:11" x14ac:dyDescent="0.25">
      <c r="A20" s="3" t="s">
        <v>12</v>
      </c>
      <c r="B20" s="33">
        <v>63.265306122448983</v>
      </c>
      <c r="C20" s="33">
        <v>36.734693877551017</v>
      </c>
      <c r="D20" s="33">
        <v>83.673469387755105</v>
      </c>
      <c r="E20" s="33">
        <v>16.326530612244895</v>
      </c>
      <c r="F20" s="33">
        <v>65.306122448979593</v>
      </c>
      <c r="G20" s="33">
        <v>34.693877551020407</v>
      </c>
      <c r="H20" s="33">
        <v>81.632653061224488</v>
      </c>
      <c r="I20" s="33">
        <v>18.367346938775512</v>
      </c>
      <c r="J20" s="33">
        <v>2.0408163265306101</v>
      </c>
      <c r="K20" s="33">
        <v>-2.0408163265306172</v>
      </c>
    </row>
    <row r="21" spans="1:11" x14ac:dyDescent="0.25">
      <c r="A21" s="7" t="s">
        <v>14</v>
      </c>
      <c r="B21" s="34">
        <v>22.368421052631579</v>
      </c>
      <c r="C21" s="34">
        <v>77.631578947368425</v>
      </c>
      <c r="D21" s="34">
        <v>36.84210526315789</v>
      </c>
      <c r="E21" s="34">
        <v>63.15789473684211</v>
      </c>
      <c r="F21" s="34">
        <v>27.631578947368425</v>
      </c>
      <c r="G21" s="34">
        <v>72.368421052631575</v>
      </c>
      <c r="H21" s="34">
        <v>46.05263157894737</v>
      </c>
      <c r="I21" s="34">
        <v>53.94736842105263</v>
      </c>
      <c r="J21" s="34">
        <v>5.263157894736846</v>
      </c>
      <c r="K21" s="34">
        <v>9.2105263157894797</v>
      </c>
    </row>
    <row r="22" spans="1:11" x14ac:dyDescent="0.25">
      <c r="A22" s="7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spans="1:11" ht="13" x14ac:dyDescent="0.3">
      <c r="A23" s="7"/>
      <c r="B23" s="64" t="s">
        <v>72</v>
      </c>
      <c r="C23" s="65"/>
      <c r="D23" s="18"/>
      <c r="E23" s="7"/>
      <c r="F23" s="17"/>
      <c r="G23" s="17"/>
      <c r="H23" s="18"/>
      <c r="I23" s="7"/>
      <c r="J23" s="7"/>
      <c r="K23" s="7"/>
    </row>
    <row r="24" spans="1:11" ht="13" x14ac:dyDescent="0.3">
      <c r="A24" s="7"/>
      <c r="B24" s="66" t="s">
        <v>73</v>
      </c>
      <c r="C24" s="67"/>
      <c r="D24" s="18"/>
      <c r="E24" s="18"/>
      <c r="F24" s="17"/>
      <c r="G24" s="17"/>
      <c r="H24" s="18"/>
      <c r="I24" s="18"/>
      <c r="J24" s="18"/>
      <c r="K24" s="18"/>
    </row>
    <row r="25" spans="1:11" ht="13" x14ac:dyDescent="0.3">
      <c r="A25" s="7"/>
      <c r="B25" s="40">
        <v>2020</v>
      </c>
      <c r="C25" s="40">
        <v>2022</v>
      </c>
      <c r="D25" s="18"/>
      <c r="E25" s="18"/>
      <c r="F25" s="17"/>
      <c r="G25" s="17"/>
      <c r="H25" s="18"/>
      <c r="I25" s="18"/>
      <c r="J25" s="18"/>
      <c r="K25" s="18"/>
    </row>
    <row r="26" spans="1:11" ht="13" x14ac:dyDescent="0.3">
      <c r="A26" s="7"/>
      <c r="B26" s="39"/>
      <c r="C26" s="39"/>
      <c r="D26" s="18"/>
      <c r="E26" s="18"/>
      <c r="F26" s="17"/>
      <c r="G26" s="17"/>
      <c r="H26" s="18"/>
      <c r="I26" s="18"/>
      <c r="J26" s="18"/>
      <c r="K26" s="18"/>
    </row>
    <row r="27" spans="1:11" x14ac:dyDescent="0.25">
      <c r="A27" s="3" t="s">
        <v>13</v>
      </c>
      <c r="B27" s="33">
        <v>74.802839803205401</v>
      </c>
      <c r="C27" s="33">
        <v>76.812480462644601</v>
      </c>
      <c r="D27" s="18"/>
      <c r="E27" s="18"/>
      <c r="F27" s="17"/>
      <c r="G27" s="17"/>
      <c r="H27" s="18"/>
      <c r="I27" s="18"/>
      <c r="J27" s="18"/>
      <c r="K27" s="18"/>
    </row>
    <row r="28" spans="1:11" x14ac:dyDescent="0.25">
      <c r="A28" s="7" t="s">
        <v>16</v>
      </c>
      <c r="B28" s="34">
        <v>72.652265533769807</v>
      </c>
      <c r="C28" s="34">
        <v>74.855288383454507</v>
      </c>
      <c r="D28" s="18"/>
      <c r="E28" s="7"/>
      <c r="F28" s="17"/>
      <c r="G28" s="17"/>
      <c r="H28" s="18"/>
      <c r="I28" s="7"/>
      <c r="J28" s="7"/>
      <c r="K28" s="7"/>
    </row>
    <row r="29" spans="1:11" x14ac:dyDescent="0.25">
      <c r="A29" s="7"/>
      <c r="B29" s="17"/>
      <c r="C29" s="17"/>
      <c r="D29" s="18"/>
      <c r="E29" s="7"/>
      <c r="F29" s="17"/>
      <c r="G29" s="17"/>
      <c r="H29" s="18"/>
      <c r="I29" s="7"/>
      <c r="J29" s="7"/>
      <c r="K29" s="7"/>
    </row>
    <row r="30" spans="1:11" ht="13" x14ac:dyDescent="0.3">
      <c r="A30" s="20" t="s">
        <v>36</v>
      </c>
      <c r="B30" s="7"/>
      <c r="C30" s="7"/>
      <c r="D30" s="7"/>
      <c r="E30" s="7"/>
      <c r="F30" s="7"/>
      <c r="G30" s="7"/>
      <c r="H30" s="7"/>
      <c r="I30" s="7"/>
      <c r="J30" s="7"/>
      <c r="K30" s="7"/>
    </row>
  </sheetData>
  <mergeCells count="11">
    <mergeCell ref="J4:K4"/>
    <mergeCell ref="B5:C5"/>
    <mergeCell ref="D5:E5"/>
    <mergeCell ref="F5:G5"/>
    <mergeCell ref="H5:I5"/>
    <mergeCell ref="J5:K5"/>
    <mergeCell ref="B23:C23"/>
    <mergeCell ref="B24:C24"/>
    <mergeCell ref="A4:A5"/>
    <mergeCell ref="B4:E4"/>
    <mergeCell ref="F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Indice</vt:lpstr>
      <vt:lpstr>Tab 1.1</vt:lpstr>
      <vt:lpstr>Tab 1.2</vt:lpstr>
      <vt:lpstr>Tab 1.3</vt:lpstr>
      <vt:lpstr>Tab 1.4</vt:lpstr>
      <vt:lpstr>Tab 1.5</vt:lpstr>
      <vt:lpstr>Tab 1.6</vt:lpstr>
      <vt:lpstr>Tab 1.7</vt:lpstr>
      <vt:lpstr>Tab 1.8</vt:lpstr>
      <vt:lpstr>Tab 1.9</vt:lpstr>
      <vt:lpstr>Tab 1.10</vt:lpstr>
      <vt:lpstr>Tab 1.11</vt:lpstr>
      <vt:lpstr>Tab 1.12</vt:lpstr>
      <vt:lpstr>Tab 1.13</vt:lpstr>
      <vt:lpstr>Tab 1.14</vt:lpstr>
      <vt:lpstr>Tab 1.15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Gianfranco Garzolino</dc:creator>
  <cp:lastModifiedBy>Gianfranco Garzolino</cp:lastModifiedBy>
  <cp:lastPrinted>2025-11-29T17:59:27Z</cp:lastPrinted>
  <dcterms:created xsi:type="dcterms:W3CDTF">2025-11-12T19:55:51Z</dcterms:created>
  <dcterms:modified xsi:type="dcterms:W3CDTF">2026-03-04T17:23:13Z</dcterms:modified>
</cp:coreProperties>
</file>